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N-USERSVR03\Home$\bodl0624\Desktop\Web Updates\Mosaic\"/>
    </mc:Choice>
  </mc:AlternateContent>
  <bookViews>
    <workbookView xWindow="480" yWindow="180" windowWidth="27795" windowHeight="12525"/>
  </bookViews>
  <sheets>
    <sheet name="Supplier.Amendment" sheetId="1" r:id="rId1"/>
  </sheets>
  <calcPr calcId="162913"/>
</workbook>
</file>

<file path=xl/calcChain.xml><?xml version="1.0" encoding="utf-8"?>
<calcChain xmlns="http://schemas.openxmlformats.org/spreadsheetml/2006/main">
  <c r="J13" i="1" l="1"/>
  <c r="B13" i="1" s="1"/>
</calcChain>
</file>

<file path=xl/sharedStrings.xml><?xml version="1.0" encoding="utf-8"?>
<sst xmlns="http://schemas.openxmlformats.org/spreadsheetml/2006/main" count="429" uniqueCount="395">
  <si>
    <t>Requestor Email:</t>
  </si>
  <si>
    <t>Department:</t>
  </si>
  <si>
    <t>Date Requested:</t>
  </si>
  <si>
    <t>Supplier Details</t>
  </si>
  <si>
    <t>Action Required</t>
  </si>
  <si>
    <t>Supplier Site Details</t>
  </si>
  <si>
    <t>Payment</t>
  </si>
  <si>
    <t>Purchasing</t>
  </si>
  <si>
    <t>Payment &amp; Purchasing</t>
  </si>
  <si>
    <t>Site 1:</t>
  </si>
  <si>
    <t>Site 2:</t>
  </si>
  <si>
    <t>Job Title:</t>
  </si>
  <si>
    <t>Name:</t>
  </si>
  <si>
    <t>Action Required:</t>
  </si>
  <si>
    <t>Supplier Name:</t>
  </si>
  <si>
    <t>Site Used For:</t>
  </si>
  <si>
    <t>Address:</t>
  </si>
  <si>
    <t>Post Code:</t>
  </si>
  <si>
    <t>Country:</t>
  </si>
  <si>
    <t>Title:</t>
  </si>
  <si>
    <t>Mrs</t>
  </si>
  <si>
    <t>Mr</t>
  </si>
  <si>
    <t>Miss</t>
  </si>
  <si>
    <t>Ms</t>
  </si>
  <si>
    <t>Dr</t>
  </si>
  <si>
    <t>Sir</t>
  </si>
  <si>
    <t>Colonel</t>
  </si>
  <si>
    <t>Dame</t>
  </si>
  <si>
    <t>Dr Prof.</t>
  </si>
  <si>
    <t>Lady</t>
  </si>
  <si>
    <t>Lord</t>
  </si>
  <si>
    <t>Lt Col</t>
  </si>
  <si>
    <t>Major (retd)</t>
  </si>
  <si>
    <t>Mme</t>
  </si>
  <si>
    <t>Mr &amp; Mrs</t>
  </si>
  <si>
    <t>Prof</t>
  </si>
  <si>
    <t>Revd Dr</t>
  </si>
  <si>
    <t>Revd</t>
  </si>
  <si>
    <t>Revd Prof</t>
  </si>
  <si>
    <t>Sister</t>
  </si>
  <si>
    <t>The Hon Miss</t>
  </si>
  <si>
    <t>The Hon Mrs</t>
  </si>
  <si>
    <t>Warrant Officer</t>
  </si>
  <si>
    <t>Email:</t>
  </si>
  <si>
    <t>Website:</t>
  </si>
  <si>
    <t>Fax:</t>
  </si>
  <si>
    <t>Phone:</t>
  </si>
  <si>
    <t>VAT Number:</t>
  </si>
  <si>
    <t>Requestor First Name:</t>
  </si>
  <si>
    <t>Requestor Last Name:</t>
  </si>
  <si>
    <t>Select</t>
  </si>
  <si>
    <t>Contact Number:</t>
  </si>
  <si>
    <t>County:</t>
  </si>
  <si>
    <t>Town/City:</t>
  </si>
  <si>
    <t>Oracle Supplier Amendment Request Form</t>
  </si>
  <si>
    <t>Electronic PO email address:</t>
  </si>
  <si>
    <t>Remittance email address:</t>
  </si>
  <si>
    <t>Currency:</t>
  </si>
  <si>
    <t>Supplier.Amendments@admin.ox.ac.uk</t>
  </si>
  <si>
    <t>Requestor Details</t>
  </si>
  <si>
    <t>SECTION 2</t>
  </si>
  <si>
    <t>SECTION 3</t>
  </si>
  <si>
    <t>SECTION 1</t>
  </si>
  <si>
    <t>SECTION 4</t>
  </si>
  <si>
    <t>Oracle Number:</t>
  </si>
  <si>
    <t>Reason for Amendment:</t>
  </si>
  <si>
    <t>Electronic PO Email Address:</t>
  </si>
  <si>
    <t>Remittance Email Address:</t>
  </si>
  <si>
    <t>Amend Contact Details (Complete Sections 1, 2, 4)</t>
  </si>
  <si>
    <t>Additional Address (Complete Sections 1, 2, 3, 4)</t>
  </si>
  <si>
    <t>Change Address (Complete Sections 1, 2, 3, 4)</t>
  </si>
  <si>
    <t>Deactivate (Complete Sections 1, 2, 3)</t>
  </si>
  <si>
    <t>Supplier Contact Details</t>
  </si>
  <si>
    <t>Amend (Complete Sections 1,2,3,4)</t>
  </si>
  <si>
    <t>Colombia</t>
  </si>
  <si>
    <t>Comoros</t>
  </si>
  <si>
    <t>Business Classification:</t>
  </si>
  <si>
    <t>Products &amp; Services Classification:</t>
  </si>
  <si>
    <t>Currency</t>
  </si>
  <si>
    <t>Country</t>
  </si>
  <si>
    <t>Site Purpose</t>
  </si>
  <si>
    <t>Title</t>
  </si>
  <si>
    <t>Business Classification</t>
  </si>
  <si>
    <t>AUD (Australian Dollar)</t>
  </si>
  <si>
    <t>Afghanistan</t>
  </si>
  <si>
    <t>Charity</t>
  </si>
  <si>
    <t>CAD (Canadian Dollar)</t>
  </si>
  <si>
    <t>Aland Islands</t>
  </si>
  <si>
    <t>Geographically Local Business within 10 miles of Oxford City Centre</t>
  </si>
  <si>
    <t>CHF (Swiss Franc)</t>
  </si>
  <si>
    <t>Albania</t>
  </si>
  <si>
    <r>
      <t xml:space="preserve">Large Business (Greater than 250 members of staff &amp; Annual Turnover greater than </t>
    </r>
    <r>
      <rPr>
        <sz val="8"/>
        <color theme="1"/>
        <rFont val="Calibri"/>
        <family val="2"/>
      </rPr>
      <t>€50m)</t>
    </r>
  </si>
  <si>
    <t>CNY (Yuan Renminbi)</t>
  </si>
  <si>
    <t>Algeria</t>
  </si>
  <si>
    <r>
      <t xml:space="preserve">Medium Business (between 50 - 250 members of staff &amp; Annual Turnover between </t>
    </r>
    <r>
      <rPr>
        <sz val="8"/>
        <color theme="1"/>
        <rFont val="Calibri"/>
        <family val="2"/>
      </rPr>
      <t>€</t>
    </r>
    <r>
      <rPr>
        <sz val="8"/>
        <color theme="1"/>
        <rFont val="Calibri"/>
        <family val="2"/>
        <scheme val="minor"/>
      </rPr>
      <t>10-</t>
    </r>
    <r>
      <rPr>
        <sz val="8"/>
        <color theme="1"/>
        <rFont val="Calibri"/>
        <family val="2"/>
      </rPr>
      <t>€50</t>
    </r>
    <r>
      <rPr>
        <sz val="8"/>
        <color theme="1"/>
        <rFont val="Calibri"/>
        <family val="2"/>
        <scheme val="minor"/>
      </rPr>
      <t>m)</t>
    </r>
  </si>
  <si>
    <t>DKK (Danish Krone)</t>
  </si>
  <si>
    <t>American Samoa</t>
  </si>
  <si>
    <r>
      <t xml:space="preserve">Small Business (less than 50 members of staff &amp; Annual Turnover less than </t>
    </r>
    <r>
      <rPr>
        <sz val="8"/>
        <color theme="1"/>
        <rFont val="Calibri"/>
        <family val="2"/>
      </rPr>
      <t>€10m)</t>
    </r>
    <r>
      <rPr>
        <sz val="8"/>
        <color theme="1"/>
        <rFont val="Calibri"/>
        <family val="2"/>
        <scheme val="minor"/>
      </rPr>
      <t xml:space="preserve"> </t>
    </r>
  </si>
  <si>
    <t>EUR (Euro)</t>
  </si>
  <si>
    <t>Andorra</t>
  </si>
  <si>
    <t>GBP (Pound Sterling)</t>
  </si>
  <si>
    <t>Angola</t>
  </si>
  <si>
    <t>HKD (Hong Kong Dollar)</t>
  </si>
  <si>
    <t>Anguilla</t>
  </si>
  <si>
    <t>INR (Indian Rupee)</t>
  </si>
  <si>
    <t>Antarctica</t>
  </si>
  <si>
    <t>JPY (Yen)</t>
  </si>
  <si>
    <t>Antigua and Barbuda</t>
  </si>
  <si>
    <t>KRW (Won)</t>
  </si>
  <si>
    <t>Argentina</t>
  </si>
  <si>
    <t>NOK (Norwegian Krone)</t>
  </si>
  <si>
    <t>Armenia</t>
  </si>
  <si>
    <t>NZD (New Zealand Dollar)</t>
  </si>
  <si>
    <t>Aruba</t>
  </si>
  <si>
    <t>SEK (Swedish Krona)</t>
  </si>
  <si>
    <t>Australia</t>
  </si>
  <si>
    <t>SGD (Singapore Dollar)</t>
  </si>
  <si>
    <t>Austria</t>
  </si>
  <si>
    <t>THB (Baht)</t>
  </si>
  <si>
    <t>Azerbaijan</t>
  </si>
  <si>
    <t>TWD (New Taiwan Dollar)</t>
  </si>
  <si>
    <t>Bahamas</t>
  </si>
  <si>
    <t>USD (US Dollar)</t>
  </si>
  <si>
    <t>Bahrain</t>
  </si>
  <si>
    <t>ZAR (Rand)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</si>
  <si>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</si>
  <si>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</si>
  <si>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</si>
  <si>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</si>
  <si>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</si>
  <si>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</si>
  <si>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</si>
  <si>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</si>
  <si>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Bolivia, Plurinational State of</t>
  </si>
  <si>
    <t>Bosnia and Herzegovina</t>
  </si>
  <si>
    <t>Botswana</t>
  </si>
  <si>
    <t>Bouvet Island</t>
  </si>
  <si>
    <t>Brazil</t>
  </si>
  <si>
    <t>British Indian Ocean Territory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</si>
  <si>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</si>
  <si>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</si>
  <si>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</si>
  <si>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</si>
  <si>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</si>
  <si>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</si>
  <si>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</si>
  <si>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</si>
  <si>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Cayman Islands</t>
  </si>
  <si>
    <t>Central African Republic</t>
  </si>
  <si>
    <t>Chad</t>
  </si>
  <si>
    <t>Chile</t>
  </si>
  <si>
    <t>China</t>
  </si>
  <si>
    <t>Christmas Island</t>
  </si>
  <si>
    <t>Cocos (Keeling) Islands</t>
  </si>
  <si>
    <t>Congo</t>
  </si>
  <si>
    <t>Congo, The Democratic Republic of the</t>
  </si>
  <si>
    <t>Cook Islands</t>
  </si>
  <si>
    <t>Costa Rica</t>
  </si>
  <si>
    <t>Cote d'Ivoire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</si>
  <si>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</si>
  <si>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</si>
  <si>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</si>
  <si>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</si>
  <si>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</si>
  <si>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</si>
  <si>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</si>
  <si>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</si>
  <si>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</si>
  <si>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</si>
  <si>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</si>
  <si>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</si>
  <si>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</si>
  <si>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</si>
  <si>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</si>
  <si>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 (Malvinas)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</si>
  <si>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</si>
  <si>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</si>
  <si>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</si>
  <si>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</si>
  <si>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</si>
  <si>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</si>
  <si>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</si>
  <si>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</si>
  <si>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</si>
  <si>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</si>
  <si>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</si>
  <si>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</si>
  <si>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</si>
  <si>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</si>
  <si>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</si>
  <si>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</si>
  <si>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</si>
  <si>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</si>
  <si>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</si>
  <si>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</si>
  <si>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</si>
  <si>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</si>
  <si>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</si>
  <si>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</si>
  <si>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Heard Island and McDonald Islands</t>
  </si>
  <si>
    <t>Holy See (Vatican City State)</t>
  </si>
  <si>
    <t>Honduras</t>
  </si>
  <si>
    <t>Hong Kong</t>
  </si>
  <si>
    <t>Hungary</t>
  </si>
  <si>
    <t>Iceland</t>
  </si>
  <si>
    <t>India</t>
  </si>
  <si>
    <t>Indonesia</t>
  </si>
  <si>
    <t>Iran, Islamic Republic of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</si>
  <si>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</si>
  <si>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</si>
  <si>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</si>
  <si>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</si>
  <si>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</si>
  <si>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</si>
  <si>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</si>
  <si>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</si>
  <si>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</si>
  <si>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</si>
  <si>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</si>
  <si>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</si>
  <si>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Korea, Democratic People's Republic of</t>
  </si>
  <si>
    <t>Korea, Republic of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</si>
  <si>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</si>
  <si>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</si>
  <si>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</si>
  <si>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</si>
  <si>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</si>
  <si>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</si>
  <si>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</si>
  <si>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Libyan Arab Jamahiriya</t>
  </si>
  <si>
    <t>Liechtenstein</t>
  </si>
  <si>
    <t>Lithuania</t>
  </si>
  <si>
    <t>Luxembourg</t>
  </si>
  <si>
    <t>Macao</t>
  </si>
  <si>
    <t>Macedonia, The Former Yugoslav Republic of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</si>
  <si>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</si>
  <si>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</si>
  <si>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</si>
  <si>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</si>
  <si>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</si>
  <si>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</si>
  <si>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</si>
  <si>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</si>
  <si>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</si>
  <si>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</si>
  <si>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</si>
  <si>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</si>
  <si>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Micronesia, Federated States of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</si>
  <si>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</si>
  <si>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</si>
  <si>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</si>
  <si>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</si>
  <si>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</si>
  <si>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</si>
  <si>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</si>
  <si>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</si>
  <si>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</si>
  <si>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</si>
  <si>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</si>
  <si>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</si>
  <si>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Netherlands Antilles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</si>
  <si>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</si>
  <si>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</si>
  <si>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</si>
  <si>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</si>
  <si>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</si>
  <si>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</si>
  <si>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</si>
  <si>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Northern Mariana Islands</t>
  </si>
  <si>
    <t>Norway</t>
  </si>
  <si>
    <t>Oman</t>
  </si>
  <si>
    <t>Pakistan</t>
  </si>
  <si>
    <t>Palau</t>
  </si>
  <si>
    <t>Palestinian Territory,Occupied</t>
  </si>
  <si>
    <t>Panama</t>
  </si>
  <si>
    <t>Papua New Guinea</t>
  </si>
  <si>
    <t>Paraguay</t>
  </si>
  <si>
    <t>Peru</t>
  </si>
  <si>
    <t>Philippines</t>
  </si>
  <si>
    <t>Pitcairn</t>
  </si>
  <si>
    <t>Poland</t>
  </si>
  <si>
    <t>Portugal</t>
  </si>
  <si>
    <t>Puerto Rico</t>
  </si>
  <si>
    <t>Qatar</t>
  </si>
  <si>
    <t>Reunion</t>
  </si>
  <si>
    <t>Romania</t>
  </si>
  <si>
    <t>Russian Federation</t>
  </si>
  <si>
    <t>Rwanda</t>
  </si>
  <si>
    <t>Saint Barthelemy</t>
  </si>
  <si>
    <t>Saint Helena</t>
  </si>
  <si>
    <t>Saint Kitts and Nevis</t>
  </si>
  <si>
    <t>Saint Lucia</t>
  </si>
  <si>
    <t>Saint Martin (French part)</t>
  </si>
  <si>
    <t>Saint Pierre and Miquelon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</si>
  <si>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</si>
  <si>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</si>
  <si>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</si>
  <si>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</si>
  <si>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</si>
  <si>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</si>
  <si>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</si>
  <si>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</si>
  <si>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</si>
  <si>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</si>
  <si>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</si>
  <si>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</si>
  <si>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</si>
  <si>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</si>
  <si>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</si>
  <si>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Georgia and the South Sandwich Islands</t>
  </si>
  <si>
    <t>Spain</t>
  </si>
  <si>
    <t>Sri Lanka</t>
  </si>
  <si>
    <t>Sudan</t>
  </si>
  <si>
    <t>Suriname</t>
  </si>
  <si>
    <t>Svalbard and Jan Mayen</t>
  </si>
  <si>
    <t>Swaziland</t>
  </si>
  <si>
    <t>Sweden</t>
  </si>
  <si>
    <t>Switzerland</t>
  </si>
  <si>
    <t>Syrian Arab Republic</t>
  </si>
  <si>
    <t>Taiwan</t>
  </si>
  <si>
    <t>Tajikistan</t>
  </si>
  <si>
    <t>Tanzania, United Republic of</t>
  </si>
  <si>
    <t>Thailand</t>
  </si>
  <si>
    <t>Timor-Leste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</si>
  <si>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</si>
  <si>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</si>
  <si>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</si>
  <si>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</si>
  <si>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</si>
  <si>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</si>
  <si>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</si>
  <si>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</si>
  <si>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</si>
  <si>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</si>
  <si>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</si>
  <si>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</si>
  <si>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Kingdom</t>
  </si>
  <si>
    <t>United States</t>
  </si>
  <si>
    <t>United States Minor Outlying Islands</t>
  </si>
  <si>
    <t>Uruguay</t>
  </si>
  <si>
    <t>Uzbekistan</t>
  </si>
  <si>
    <t>Vanuatu</t>
  </si>
  <si>
    <t>Venezuela, Bolivarian Republic of</t>
  </si>
  <si>
    <t>Viet Nam</t>
  </si>
  <si>
    <t>Virgin Islands, British</t>
  </si>
  <si>
    <t>Virgin Islands, U.S.</t>
  </si>
  <si>
    <t>Wallis and Futuna</t>
  </si>
  <si>
    <t>Western Sahara</t>
  </si>
  <si>
    <t>Yemen</t>
  </si>
  <si>
    <t>Zambia</t>
  </si>
  <si>
    <t>Zimbabwe</t>
  </si>
  <si>
    <t>Products &amp; Services</t>
  </si>
  <si>
    <t>Select:</t>
  </si>
  <si>
    <t>Animals (TF)</t>
  </si>
  <si>
    <t>Audio Visual (LJ)</t>
  </si>
  <si>
    <t>Bursaries Grants &amp; Teaching (TF)</t>
  </si>
  <si>
    <t>Construction (FD)</t>
  </si>
  <si>
    <t>Consultancy (LM)</t>
  </si>
  <si>
    <t>Cost of Sales (TF)</t>
  </si>
  <si>
    <t>Couriers, Postage &amp; Delivery (LM)</t>
  </si>
  <si>
    <t>Facilities (FD)</t>
  </si>
  <si>
    <t>Furniture &amp; Equipment (FD)</t>
  </si>
  <si>
    <t>Health &amp; Safety, &amp; Security (FD)</t>
  </si>
  <si>
    <t>Hospitality, Food &amp; Drink (FD)</t>
  </si>
  <si>
    <t>IT (LJ)</t>
  </si>
  <si>
    <t>Laboratory Services (TF)</t>
  </si>
  <si>
    <t>Museums (LM)</t>
  </si>
  <si>
    <t>Oxford Hosted Conferences (CS)</t>
  </si>
  <si>
    <t>Premises (FD)</t>
  </si>
  <si>
    <t>Printing &amp; Photocopying (LJ)</t>
  </si>
  <si>
    <t>Professional Fees (LM)</t>
  </si>
  <si>
    <t>Professional Services (LM)</t>
  </si>
  <si>
    <t>Publications &amp; Library (LM)</t>
  </si>
  <si>
    <t>Publicity &amp; PR (CS)</t>
  </si>
  <si>
    <t>Raw Materials &amp; Workshop (EJA)</t>
  </si>
  <si>
    <t>Recharges to External Bodies (TF)</t>
  </si>
  <si>
    <t>Scientific and Medical Equipment &amp; Supplies (EJA)</t>
  </si>
  <si>
    <t>Staff Costs (LJ)</t>
  </si>
  <si>
    <t>Supplies &amp; Stationery (LJ)</t>
  </si>
  <si>
    <t>Surcharges (TF)</t>
  </si>
  <si>
    <t>Telecoms (NC)</t>
  </si>
  <si>
    <t>Temporary Staff (LJ)</t>
  </si>
  <si>
    <t>Travel &amp; Subsistence (CS)</t>
  </si>
  <si>
    <t>Utilities (MB)</t>
  </si>
  <si>
    <t>Vehicles (LM)</t>
  </si>
  <si>
    <t>Waste (FD)</t>
  </si>
  <si>
    <t>Reactivate (Complete Sections 1, 2, 3)</t>
  </si>
  <si>
    <t>ALL RELEVENT SECTIONS NEED TO BE COMPLETED IN FULL. FAILURE TO SO SO WILL LEAD TO THE REQUEST BEING REJECTED.</t>
  </si>
  <si>
    <t>CONFIRMATION</t>
  </si>
  <si>
    <t>Confirmation</t>
  </si>
  <si>
    <t>Yes</t>
  </si>
  <si>
    <t>banking Instruction</t>
  </si>
  <si>
    <t>PLEASE PROVIDE CORRESPONDING SUPPLIER BANK DETAILS ON HEADED PAPER AS A SEPARATE ATTACHMENT</t>
  </si>
  <si>
    <t>I CONFIRM THAT I HAVE ATTACHED THE REQUIRED BANK DETAILS AND ACKNOWLEDGE THAT FAILURE TO DO SO WILL RESULT IN THE REQUEST BEING REJECTED:</t>
  </si>
  <si>
    <t>PLEASE SEND COMPLETED FORM AND ANY SEPARATE SCANNED BANKING ATTACHMENT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</si>
</sst>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2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rgb="FFFFFFFF"/>
      <name val="Calibri"/>
      <family val="2"/>
      <scheme val="minor"/>
    </font>
    <font>
      <sz val="8"/>
      <color theme="1"/>
      <name val="Calibri"/>
      <family val="2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00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7375D"/>
        <bgColor rgb="FF000000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7">
    <xf numFmtId="0" fontId="0" fillId="0" borderId="0" xfId="0"/>
    <xf numFmtId="0" fontId="0" fillId="0" borderId="0" xfId="0" applyProtection="1">
      <protection hidden="1"/>
    </xf>
    <xf numFmtId="0" fontId="0" fillId="3" borderId="3" xfId="0" applyFill="1" applyBorder="1" applyProtection="1"/>
    <xf numFmtId="0" fontId="0" fillId="3" borderId="1" xfId="0" applyFill="1" applyBorder="1" applyProtection="1"/>
    <xf numFmtId="0" fontId="0" fillId="3" borderId="2" xfId="0" applyFill="1" applyBorder="1" applyProtection="1"/>
    <xf numFmtId="0" fontId="0" fillId="3" borderId="9" xfId="0" applyFill="1" applyBorder="1" applyProtection="1"/>
    <xf numFmtId="0" fontId="0" fillId="3" borderId="31" xfId="0" applyFill="1" applyBorder="1" applyAlignment="1" applyProtection="1">
      <alignment horizontal="left" vertical="center"/>
    </xf>
    <xf numFmtId="0" fontId="0" fillId="3" borderId="30" xfId="0" applyFill="1" applyBorder="1" applyAlignment="1" applyProtection="1">
      <alignment horizontal="left" vertical="center"/>
    </xf>
    <xf numFmtId="0" fontId="0" fillId="3" borderId="9" xfId="0" applyFill="1" applyBorder="1" applyAlignment="1" applyProtection="1">
      <alignment horizontal="left" vertical="center"/>
    </xf>
    <xf numFmtId="0" fontId="0" fillId="3" borderId="29" xfId="0" applyFill="1" applyBorder="1" applyAlignment="1" applyProtection="1">
      <alignment horizontal="left"/>
    </xf>
    <xf numFmtId="0" fontId="0" fillId="0" borderId="3" xfId="0" applyBorder="1" applyAlignment="1" applyProtection="1">
      <alignment horizontal="left"/>
      <protection locked="0"/>
    </xf>
    <xf numFmtId="0" fontId="0" fillId="3" borderId="38" xfId="0" applyFill="1" applyBorder="1" applyProtection="1"/>
    <xf numFmtId="0" fontId="0" fillId="3" borderId="39" xfId="0" applyFill="1" applyBorder="1" applyProtection="1"/>
    <xf numFmtId="0" fontId="0" fillId="3" borderId="39" xfId="0" applyFill="1" applyBorder="1" applyAlignment="1" applyProtection="1">
      <alignment horizontal="left"/>
    </xf>
    <xf numFmtId="0" fontId="0" fillId="3" borderId="42" xfId="0" applyFill="1" applyBorder="1" applyAlignment="1" applyProtection="1">
      <alignment horizontal="left" vertical="center"/>
    </xf>
    <xf numFmtId="0" fontId="0" fillId="3" borderId="43" xfId="0" applyFill="1" applyBorder="1" applyAlignment="1" applyProtection="1">
      <alignment horizontal="left" vertical="center"/>
    </xf>
    <xf numFmtId="0" fontId="0" fillId="3" borderId="38" xfId="0" applyFill="1" applyBorder="1" applyAlignment="1" applyProtection="1">
      <alignment horizontal="left" vertical="center"/>
    </xf>
    <xf numFmtId="0" fontId="9" fillId="0" borderId="0" xfId="0" applyFont="1"/>
    <xf numFmtId="0" fontId="10" fillId="0" borderId="0" xfId="0" applyFont="1" applyBorder="1" applyAlignment="1">
      <alignment vertical="center" wrapText="1"/>
    </xf>
    <xf numFmtId="0" fontId="9" fillId="0" borderId="1" xfId="0" applyFont="1" applyBorder="1" applyProtection="1">
      <protection hidden="1"/>
    </xf>
    <xf numFmtId="0" fontId="11" fillId="6" borderId="1" xfId="0" applyFont="1" applyFill="1" applyBorder="1" applyAlignment="1">
      <alignment horizontal="center" vertical="center"/>
    </xf>
    <xf numFmtId="0" fontId="11" fillId="6" borderId="37" xfId="0" applyFont="1" applyFill="1" applyBorder="1" applyAlignment="1">
      <alignment horizontal="center" vertical="center"/>
    </xf>
    <xf numFmtId="0" fontId="9" fillId="0" borderId="1" xfId="0" applyFont="1" applyFill="1" applyBorder="1"/>
    <xf numFmtId="0" fontId="9" fillId="0" borderId="1" xfId="0" applyFont="1" applyFill="1" applyBorder="1" applyProtection="1">
      <protection hidden="1"/>
    </xf>
    <xf numFmtId="0" fontId="9" fillId="0" borderId="4" xfId="0" applyFont="1" applyFill="1" applyBorder="1" applyProtection="1">
      <protection hidden="1"/>
    </xf>
    <xf numFmtId="0" fontId="9" fillId="0" borderId="1" xfId="0" applyFont="1" applyBorder="1"/>
    <xf numFmtId="0" fontId="9" fillId="0" borderId="6" xfId="0" applyFont="1" applyFill="1" applyBorder="1" applyProtection="1">
      <protection hidden="1"/>
    </xf>
    <xf numFmtId="0" fontId="0" fillId="3" borderId="43" xfId="0" applyFill="1" applyBorder="1" applyProtection="1"/>
    <xf numFmtId="0" fontId="0" fillId="0" borderId="0" xfId="0" applyBorder="1"/>
    <xf numFmtId="0" fontId="9" fillId="0" borderId="0" xfId="0" applyFont="1" applyFill="1" applyBorder="1" applyProtection="1">
      <protection hidden="1"/>
    </xf>
    <xf numFmtId="0" fontId="0" fillId="0" borderId="1" xfId="0" applyBorder="1"/>
    <xf numFmtId="0" fontId="6" fillId="3" borderId="38" xfId="0" applyFont="1" applyFill="1" applyBorder="1" applyAlignment="1" applyProtection="1"/>
    <xf numFmtId="0" fontId="6" fillId="3" borderId="9" xfId="0" applyFont="1" applyFill="1" applyBorder="1" applyAlignment="1" applyProtection="1"/>
    <xf numFmtId="0" fontId="2" fillId="4" borderId="47" xfId="0" applyFont="1" applyFill="1" applyBorder="1" applyAlignment="1" applyProtection="1">
      <alignment horizontal="center" vertical="center" wrapText="1"/>
      <protection hidden="1"/>
    </xf>
    <xf numFmtId="0" fontId="2" fillId="4" borderId="7" xfId="0" applyFont="1" applyFill="1" applyBorder="1" applyAlignment="1" applyProtection="1">
      <alignment horizontal="center" vertical="center" wrapText="1"/>
      <protection hidden="1"/>
    </xf>
    <xf numFmtId="0" fontId="2" fillId="4" borderId="48" xfId="0" applyFont="1" applyFill="1" applyBorder="1" applyAlignment="1" applyProtection="1">
      <alignment horizontal="center" vertical="center" wrapText="1"/>
      <protection hidden="1"/>
    </xf>
    <xf numFmtId="0" fontId="0" fillId="0" borderId="9" xfId="0" applyBorder="1" applyAlignment="1" applyProtection="1">
      <alignment horizontal="left"/>
      <protection locked="0"/>
    </xf>
    <xf numFmtId="0" fontId="0" fillId="0" borderId="45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14" fillId="5" borderId="4" xfId="0" applyFont="1" applyFill="1" applyBorder="1" applyAlignment="1">
      <alignment horizontal="left" vertical="center" wrapText="1"/>
    </xf>
    <xf numFmtId="0" fontId="14" fillId="5" borderId="5" xfId="0" applyFont="1" applyFill="1" applyBorder="1" applyAlignment="1">
      <alignment horizontal="left" vertical="center" wrapText="1"/>
    </xf>
    <xf numFmtId="0" fontId="4" fillId="5" borderId="4" xfId="1" applyFill="1" applyBorder="1" applyAlignment="1">
      <alignment horizontal="center" vertical="center"/>
    </xf>
    <xf numFmtId="0" fontId="4" fillId="5" borderId="5" xfId="1" applyFill="1" applyBorder="1" applyAlignment="1">
      <alignment horizontal="center" vertical="center"/>
    </xf>
    <xf numFmtId="0" fontId="4" fillId="5" borderId="6" xfId="1" applyFill="1" applyBorder="1" applyAlignment="1">
      <alignment horizontal="center" vertical="center"/>
    </xf>
    <xf numFmtId="0" fontId="0" fillId="0" borderId="20" xfId="0" applyBorder="1" applyAlignment="1" applyProtection="1">
      <alignment horizontal="left"/>
      <protection locked="0"/>
    </xf>
    <xf numFmtId="0" fontId="5" fillId="2" borderId="22" xfId="0" applyFont="1" applyFill="1" applyBorder="1" applyAlignment="1" applyProtection="1">
      <alignment horizontal="center"/>
    </xf>
    <xf numFmtId="0" fontId="5" fillId="2" borderId="19" xfId="0" applyFont="1" applyFill="1" applyBorder="1" applyAlignment="1" applyProtection="1">
      <alignment horizontal="center"/>
    </xf>
    <xf numFmtId="0" fontId="5" fillId="2" borderId="23" xfId="0" applyFont="1" applyFill="1" applyBorder="1" applyAlignment="1" applyProtection="1">
      <alignment horizontal="center"/>
    </xf>
    <xf numFmtId="0" fontId="0" fillId="0" borderId="4" xfId="0" applyBorder="1" applyAlignment="1" applyProtection="1">
      <alignment horizontal="left"/>
      <protection locked="0"/>
    </xf>
    <xf numFmtId="0" fontId="2" fillId="2" borderId="24" xfId="0" applyFont="1" applyFill="1" applyBorder="1" applyAlignment="1" applyProtection="1">
      <alignment horizontal="center"/>
    </xf>
    <xf numFmtId="0" fontId="2" fillId="2" borderId="20" xfId="0" applyFont="1" applyFill="1" applyBorder="1" applyAlignment="1" applyProtection="1">
      <alignment horizontal="center"/>
    </xf>
    <xf numFmtId="0" fontId="2" fillId="2" borderId="21" xfId="0" applyFont="1" applyFill="1" applyBorder="1" applyAlignment="1" applyProtection="1">
      <alignment horizontal="center"/>
    </xf>
    <xf numFmtId="0" fontId="0" fillId="0" borderId="24" xfId="0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0" fontId="13" fillId="2" borderId="40" xfId="0" applyFont="1" applyFill="1" applyBorder="1" applyAlignment="1" applyProtection="1">
      <alignment horizontal="center"/>
    </xf>
    <xf numFmtId="0" fontId="13" fillId="2" borderId="11" xfId="0" applyFont="1" applyFill="1" applyBorder="1" applyAlignment="1" applyProtection="1">
      <alignment horizontal="center"/>
    </xf>
    <xf numFmtId="0" fontId="13" fillId="2" borderId="14" xfId="0" applyFont="1" applyFill="1" applyBorder="1" applyAlignment="1" applyProtection="1">
      <alignment horizontal="center"/>
    </xf>
    <xf numFmtId="0" fontId="13" fillId="2" borderId="35" xfId="0" applyFont="1" applyFill="1" applyBorder="1" applyAlignment="1" applyProtection="1">
      <alignment horizontal="center"/>
    </xf>
    <xf numFmtId="0" fontId="3" fillId="2" borderId="25" xfId="0" applyFont="1" applyFill="1" applyBorder="1" applyAlignment="1" applyProtection="1">
      <alignment horizontal="center"/>
    </xf>
    <xf numFmtId="0" fontId="3" fillId="2" borderId="8" xfId="0" applyFont="1" applyFill="1" applyBorder="1" applyAlignment="1" applyProtection="1">
      <alignment horizontal="center"/>
    </xf>
    <xf numFmtId="0" fontId="3" fillId="2" borderId="26" xfId="0" applyFont="1" applyFill="1" applyBorder="1" applyAlignment="1" applyProtection="1">
      <alignment horizontal="center"/>
    </xf>
    <xf numFmtId="0" fontId="8" fillId="5" borderId="32" xfId="0" applyFont="1" applyFill="1" applyBorder="1" applyAlignment="1">
      <alignment horizontal="center" vertical="top" wrapText="1"/>
    </xf>
    <xf numFmtId="0" fontId="0" fillId="5" borderId="17" xfId="0" applyFill="1" applyBorder="1" applyAlignment="1">
      <alignment horizontal="center" vertical="top" wrapText="1"/>
    </xf>
    <xf numFmtId="0" fontId="0" fillId="5" borderId="33" xfId="0" applyFill="1" applyBorder="1" applyAlignment="1">
      <alignment horizontal="center" vertical="top" wrapText="1"/>
    </xf>
    <xf numFmtId="0" fontId="0" fillId="0" borderId="13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0" fillId="0" borderId="27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37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5" fillId="2" borderId="34" xfId="0" applyFont="1" applyFill="1" applyBorder="1" applyAlignment="1" applyProtection="1">
      <alignment horizontal="center"/>
    </xf>
    <xf numFmtId="0" fontId="5" fillId="2" borderId="14" xfId="0" applyFont="1" applyFill="1" applyBorder="1" applyAlignment="1" applyProtection="1">
      <alignment horizontal="center"/>
    </xf>
    <xf numFmtId="0" fontId="5" fillId="2" borderId="35" xfId="0" applyFont="1" applyFill="1" applyBorder="1" applyAlignment="1" applyProtection="1">
      <alignment horizontal="center"/>
    </xf>
    <xf numFmtId="0" fontId="0" fillId="0" borderId="3" xfId="0" applyBorder="1" applyAlignment="1" applyProtection="1">
      <alignment horizontal="left"/>
      <protection locked="0"/>
    </xf>
    <xf numFmtId="0" fontId="2" fillId="2" borderId="32" xfId="0" applyFont="1" applyFill="1" applyBorder="1" applyAlignment="1" applyProtection="1">
      <alignment horizontal="center"/>
    </xf>
    <xf numFmtId="0" fontId="2" fillId="2" borderId="17" xfId="0" applyFont="1" applyFill="1" applyBorder="1" applyAlignment="1" applyProtection="1">
      <alignment horizontal="center"/>
    </xf>
    <xf numFmtId="0" fontId="2" fillId="2" borderId="33" xfId="0" applyFont="1" applyFill="1" applyBorder="1" applyAlignment="1" applyProtection="1">
      <alignment horizontal="center"/>
    </xf>
    <xf numFmtId="0" fontId="5" fillId="2" borderId="36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/>
    </xf>
    <xf numFmtId="0" fontId="5" fillId="2" borderId="37" xfId="0" applyFont="1" applyFill="1" applyBorder="1" applyAlignment="1" applyProtection="1">
      <alignment horizontal="center"/>
    </xf>
    <xf numFmtId="0" fontId="0" fillId="4" borderId="25" xfId="0" applyFont="1" applyFill="1" applyBorder="1" applyAlignment="1" applyProtection="1">
      <alignment horizontal="left"/>
      <protection locked="0"/>
    </xf>
    <xf numFmtId="0" fontId="0" fillId="4" borderId="8" xfId="0" applyFont="1" applyFill="1" applyBorder="1" applyAlignment="1" applyProtection="1">
      <alignment horizontal="left"/>
      <protection locked="0"/>
    </xf>
    <xf numFmtId="0" fontId="0" fillId="4" borderId="26" xfId="0" applyFont="1" applyFill="1" applyBorder="1" applyAlignment="1" applyProtection="1">
      <alignment horizontal="left"/>
      <protection locked="0"/>
    </xf>
    <xf numFmtId="0" fontId="2" fillId="2" borderId="40" xfId="0" applyFont="1" applyFill="1" applyBorder="1" applyAlignment="1" applyProtection="1">
      <alignment horizontal="center"/>
    </xf>
    <xf numFmtId="0" fontId="2" fillId="2" borderId="11" xfId="0" applyFon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/>
    </xf>
    <xf numFmtId="0" fontId="2" fillId="2" borderId="41" xfId="0" applyFont="1" applyFill="1" applyBorder="1" applyAlignment="1" applyProtection="1">
      <alignment horizontal="center"/>
    </xf>
    <xf numFmtId="0" fontId="0" fillId="0" borderId="35" xfId="0" applyBorder="1" applyAlignment="1" applyProtection="1">
      <alignment horizontal="left"/>
      <protection locked="0"/>
    </xf>
    <xf numFmtId="0" fontId="0" fillId="0" borderId="28" xfId="0" applyBorder="1" applyAlignment="1" applyProtection="1">
      <alignment horizontal="left"/>
      <protection locked="0"/>
    </xf>
    <xf numFmtId="0" fontId="1" fillId="2" borderId="36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1" fillId="2" borderId="37" xfId="0" applyFont="1" applyFill="1" applyBorder="1" applyAlignment="1" applyProtection="1">
      <alignment horizontal="center"/>
    </xf>
    <xf numFmtId="0" fontId="0" fillId="0" borderId="7" xfId="0" applyBorder="1" applyAlignment="1" applyProtection="1">
      <alignment horizontal="left"/>
      <protection locked="0"/>
    </xf>
    <xf numFmtId="0" fontId="0" fillId="0" borderId="48" xfId="0" applyBorder="1" applyAlignment="1" applyProtection="1">
      <alignment horizontal="left"/>
      <protection locked="0"/>
    </xf>
    <xf numFmtId="0" fontId="0" fillId="0" borderId="25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26" xfId="0" applyBorder="1" applyAlignment="1" applyProtection="1">
      <alignment horizontal="left"/>
      <protection locked="0"/>
    </xf>
    <xf numFmtId="0" fontId="0" fillId="0" borderId="46" xfId="0" applyBorder="1" applyAlignment="1" applyProtection="1">
      <alignment horizontal="left"/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6" fillId="0" borderId="11" xfId="0" applyFont="1" applyFill="1" applyBorder="1" applyAlignment="1" applyProtection="1">
      <alignment horizontal="left"/>
      <protection locked="0"/>
    </xf>
    <xf numFmtId="0" fontId="6" fillId="0" borderId="12" xfId="0" applyFont="1" applyFill="1" applyBorder="1" applyAlignment="1" applyProtection="1">
      <alignment horizontal="left"/>
      <protection locked="0"/>
    </xf>
    <xf numFmtId="0" fontId="6" fillId="0" borderId="41" xfId="0" applyFont="1" applyFill="1" applyBorder="1" applyAlignment="1" applyProtection="1">
      <alignment horizontal="left"/>
      <protection locked="0"/>
    </xf>
    <xf numFmtId="0" fontId="0" fillId="3" borderId="25" xfId="0" applyFont="1" applyFill="1" applyBorder="1" applyAlignment="1" applyProtection="1">
      <alignment horizontal="left" vertical="center"/>
    </xf>
    <xf numFmtId="0" fontId="0" fillId="3" borderId="47" xfId="0" applyFont="1" applyFill="1" applyBorder="1" applyAlignment="1" applyProtection="1">
      <alignment horizontal="left" vertical="center"/>
    </xf>
    <xf numFmtId="0" fontId="4" fillId="0" borderId="8" xfId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6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  <xf numFmtId="0" fontId="0" fillId="0" borderId="33" xfId="0" applyBorder="1" applyAlignment="1" applyProtection="1">
      <alignment horizontal="left"/>
      <protection locked="0"/>
    </xf>
    <xf numFmtId="0" fontId="0" fillId="0" borderId="18" xfId="0" applyBorder="1" applyAlignment="1" applyProtection="1">
      <alignment horizontal="left"/>
      <protection locked="0"/>
    </xf>
    <xf numFmtId="0" fontId="0" fillId="0" borderId="30" xfId="0" applyBorder="1" applyAlignment="1" applyProtection="1">
      <alignment horizontal="left"/>
      <protection locked="0"/>
    </xf>
    <xf numFmtId="0" fontId="0" fillId="0" borderId="44" xfId="0" applyBorder="1" applyAlignment="1" applyProtection="1">
      <alignment horizontal="left"/>
      <protection locked="0"/>
    </xf>
    <xf numFmtId="0" fontId="7" fillId="3" borderId="34" xfId="0" applyFont="1" applyFill="1" applyBorder="1" applyAlignment="1" applyProtection="1">
      <alignment horizontal="left" vertical="center" wrapText="1"/>
    </xf>
    <xf numFmtId="0" fontId="7" fillId="3" borderId="14" xfId="0" applyFont="1" applyFill="1" applyBorder="1" applyAlignment="1" applyProtection="1">
      <alignment horizontal="left" vertical="center" wrapText="1"/>
    </xf>
    <xf numFmtId="0" fontId="7" fillId="3" borderId="35" xfId="0" applyFont="1" applyFill="1" applyBorder="1" applyAlignment="1" applyProtection="1">
      <alignment horizontal="left" vertical="center" wrapText="1"/>
    </xf>
    <xf numFmtId="0" fontId="7" fillId="3" borderId="47" xfId="0" applyFont="1" applyFill="1" applyBorder="1" applyAlignment="1" applyProtection="1">
      <alignment horizontal="left" vertical="center" wrapText="1"/>
    </xf>
    <xf numFmtId="0" fontId="7" fillId="3" borderId="7" xfId="0" applyFont="1" applyFill="1" applyBorder="1" applyAlignment="1" applyProtection="1">
      <alignment horizontal="left" vertical="center" wrapText="1"/>
    </xf>
    <xf numFmtId="0" fontId="7" fillId="3" borderId="48" xfId="0" applyFont="1" applyFill="1" applyBorder="1" applyAlignment="1" applyProtection="1">
      <alignment horizontal="left" vertical="center" wrapText="1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5">
    <dxf>
      <font>
        <b/>
        <i val="0"/>
      </font>
      <fill>
        <patternFill>
          <bgColor rgb="FF92D050"/>
        </patternFill>
      </fill>
    </dxf>
    <dxf>
      <font>
        <b/>
        <i val="0"/>
        <color theme="1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000099"/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upplier.Amendments@admin.ox.ac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8"/>
  <sheetViews>
    <sheetView tabSelected="1" workbookViewId="0">
      <selection activeCell="B5" sqref="B5:D5"/>
    </sheetView>
  </sheetViews>
  <sheetFormatPr defaultRowHeight="15" x14ac:dyDescent="0.25"/>
  <cols>
    <col min="1" max="1" width="31.5703125" customWidth="1"/>
    <col min="3" max="3" width="10" customWidth="1"/>
    <col min="4" max="4" width="8.5703125" customWidth="1"/>
    <col min="5" max="5" width="26.85546875" bestFit="1" customWidth="1"/>
    <col min="8" max="8" width="12.7109375" customWidth="1"/>
    <col min="10" max="10" width="9.140625" hidden="1" customWidth="1"/>
    <col min="12" max="12" width="35.85546875" style="17" hidden="1" customWidth="1"/>
    <col min="13" max="13" width="21" style="1" hidden="1" customWidth="1"/>
    <col min="14" max="14" width="26.5703125" style="1" hidden="1" customWidth="1"/>
    <col min="15" max="15" width="22" hidden="1" customWidth="1"/>
    <col min="16" max="16" width="14.7109375" hidden="1" customWidth="1"/>
    <col min="17" max="17" width="66" hidden="1" customWidth="1"/>
    <col min="18" max="18" width="37.5703125" hidden="1" customWidth="1"/>
    <col min="19" max="19" width="71.28515625" hidden="1" customWidth="1"/>
    <col min="20" max="20" width="20.140625" hidden="1" customWidth="1"/>
  </cols>
  <sheetData>
    <row r="1" spans="1:20" ht="36" x14ac:dyDescent="0.55000000000000004">
      <c r="A1" s="59" t="s">
        <v>54</v>
      </c>
      <c r="B1" s="60"/>
      <c r="C1" s="60"/>
      <c r="D1" s="60"/>
      <c r="E1" s="60"/>
      <c r="F1" s="60"/>
      <c r="G1" s="60"/>
      <c r="H1" s="61"/>
      <c r="L1" s="20" t="s">
        <v>351</v>
      </c>
      <c r="M1" s="20" t="s">
        <v>78</v>
      </c>
      <c r="N1" s="20" t="s">
        <v>79</v>
      </c>
      <c r="O1" s="21" t="s">
        <v>80</v>
      </c>
      <c r="P1" s="21" t="s">
        <v>81</v>
      </c>
      <c r="Q1" s="21" t="s">
        <v>82</v>
      </c>
      <c r="R1" s="21" t="s">
        <v>4</v>
      </c>
      <c r="S1" s="21" t="s">
        <v>391</v>
      </c>
      <c r="T1" s="21" t="s">
        <v>389</v>
      </c>
    </row>
    <row r="2" spans="1:20" ht="37.5" customHeight="1" x14ac:dyDescent="0.25">
      <c r="A2" s="62" t="s">
        <v>387</v>
      </c>
      <c r="B2" s="63"/>
      <c r="C2" s="63"/>
      <c r="D2" s="63"/>
      <c r="E2" s="63"/>
      <c r="F2" s="63"/>
      <c r="G2" s="63"/>
      <c r="H2" s="64"/>
      <c r="L2" s="22" t="s">
        <v>352</v>
      </c>
      <c r="M2" s="23" t="s">
        <v>352</v>
      </c>
      <c r="N2" s="23" t="s">
        <v>352</v>
      </c>
      <c r="O2" s="23" t="s">
        <v>352</v>
      </c>
      <c r="P2" s="23" t="s">
        <v>352</v>
      </c>
      <c r="Q2" s="23" t="s">
        <v>352</v>
      </c>
      <c r="R2" s="24" t="s">
        <v>352</v>
      </c>
      <c r="S2" s="30"/>
      <c r="T2" s="23"/>
    </row>
    <row r="3" spans="1:20" x14ac:dyDescent="0.25">
      <c r="A3" s="72" t="s">
        <v>62</v>
      </c>
      <c r="B3" s="73"/>
      <c r="C3" s="73"/>
      <c r="D3" s="73"/>
      <c r="E3" s="73"/>
      <c r="F3" s="73"/>
      <c r="G3" s="73"/>
      <c r="H3" s="74"/>
      <c r="L3" s="22" t="s">
        <v>353</v>
      </c>
      <c r="M3" s="23" t="s">
        <v>83</v>
      </c>
      <c r="N3" s="19" t="s">
        <v>336</v>
      </c>
      <c r="O3" s="23" t="s">
        <v>6</v>
      </c>
      <c r="P3" s="23" t="s">
        <v>21</v>
      </c>
      <c r="Q3" s="24" t="s">
        <v>85</v>
      </c>
      <c r="R3" s="23" t="s">
        <v>73</v>
      </c>
      <c r="S3" s="26" t="s">
        <v>392</v>
      </c>
      <c r="T3" s="23" t="s">
        <v>390</v>
      </c>
    </row>
    <row r="4" spans="1:20" ht="15.75" x14ac:dyDescent="0.25">
      <c r="A4" s="76" t="s">
        <v>59</v>
      </c>
      <c r="B4" s="77"/>
      <c r="C4" s="77"/>
      <c r="D4" s="77"/>
      <c r="E4" s="77"/>
      <c r="F4" s="77"/>
      <c r="G4" s="77"/>
      <c r="H4" s="78"/>
      <c r="L4" s="22" t="s">
        <v>354</v>
      </c>
      <c r="M4" s="23" t="s">
        <v>86</v>
      </c>
      <c r="N4" s="23" t="s">
        <v>84</v>
      </c>
      <c r="O4" s="23" t="s">
        <v>7</v>
      </c>
      <c r="P4" s="23" t="s">
        <v>20</v>
      </c>
      <c r="Q4" s="24" t="s">
        <v>88</v>
      </c>
      <c r="R4" s="23" t="s">
        <v>69</v>
      </c>
      <c r="S4" s="26" t="s">
        <v>392</v>
      </c>
      <c r="T4" s="28"/>
    </row>
    <row r="5" spans="1:20" x14ac:dyDescent="0.25">
      <c r="A5" s="2" t="s">
        <v>48</v>
      </c>
      <c r="B5" s="75"/>
      <c r="C5" s="75"/>
      <c r="D5" s="75"/>
      <c r="E5" s="2" t="s">
        <v>49</v>
      </c>
      <c r="F5" s="75"/>
      <c r="G5" s="75"/>
      <c r="H5" s="75"/>
      <c r="L5" s="22" t="s">
        <v>355</v>
      </c>
      <c r="M5" s="23" t="s">
        <v>89</v>
      </c>
      <c r="N5" s="23" t="s">
        <v>87</v>
      </c>
      <c r="O5" s="23" t="s">
        <v>8</v>
      </c>
      <c r="P5" s="23" t="s">
        <v>22</v>
      </c>
      <c r="Q5" s="24" t="s">
        <v>91</v>
      </c>
      <c r="R5" s="23" t="s">
        <v>70</v>
      </c>
      <c r="S5" s="26" t="s">
        <v>392</v>
      </c>
      <c r="T5" s="28"/>
    </row>
    <row r="6" spans="1:20" x14ac:dyDescent="0.25">
      <c r="A6" s="3" t="s">
        <v>0</v>
      </c>
      <c r="B6" s="71"/>
      <c r="C6" s="71"/>
      <c r="D6" s="71"/>
      <c r="E6" s="71"/>
      <c r="F6" s="71"/>
      <c r="G6" s="71"/>
      <c r="H6" s="71"/>
      <c r="L6" s="22" t="s">
        <v>356</v>
      </c>
      <c r="M6" s="23" t="s">
        <v>92</v>
      </c>
      <c r="N6" s="23" t="s">
        <v>90</v>
      </c>
      <c r="O6" s="23"/>
      <c r="P6" s="23" t="s">
        <v>23</v>
      </c>
      <c r="Q6" s="24" t="s">
        <v>94</v>
      </c>
      <c r="R6" s="23" t="s">
        <v>71</v>
      </c>
      <c r="S6" s="26"/>
      <c r="T6" s="28"/>
    </row>
    <row r="7" spans="1:20" x14ac:dyDescent="0.25">
      <c r="A7" s="3" t="s">
        <v>51</v>
      </c>
      <c r="B7" s="71"/>
      <c r="C7" s="71"/>
      <c r="D7" s="71"/>
      <c r="E7" s="71"/>
      <c r="F7" s="71"/>
      <c r="G7" s="71"/>
      <c r="H7" s="71"/>
      <c r="L7" s="22" t="s">
        <v>357</v>
      </c>
      <c r="M7" s="23" t="s">
        <v>95</v>
      </c>
      <c r="N7" s="23" t="s">
        <v>93</v>
      </c>
      <c r="O7" s="23"/>
      <c r="P7" s="23" t="s">
        <v>34</v>
      </c>
      <c r="Q7" s="24" t="s">
        <v>97</v>
      </c>
      <c r="R7" s="23" t="s">
        <v>386</v>
      </c>
      <c r="S7" s="26" t="s">
        <v>392</v>
      </c>
      <c r="T7" s="28"/>
    </row>
    <row r="8" spans="1:20" x14ac:dyDescent="0.25">
      <c r="A8" s="3" t="s">
        <v>1</v>
      </c>
      <c r="B8" s="71"/>
      <c r="C8" s="71"/>
      <c r="D8" s="71"/>
      <c r="E8" s="71"/>
      <c r="F8" s="71"/>
      <c r="G8" s="71"/>
      <c r="H8" s="71"/>
      <c r="L8" s="22" t="s">
        <v>358</v>
      </c>
      <c r="M8" s="23" t="s">
        <v>98</v>
      </c>
      <c r="N8" s="23" t="s">
        <v>96</v>
      </c>
      <c r="O8" s="23"/>
      <c r="P8" s="23" t="s">
        <v>26</v>
      </c>
      <c r="R8" s="25" t="s">
        <v>68</v>
      </c>
      <c r="S8" s="29"/>
      <c r="T8" s="28"/>
    </row>
    <row r="9" spans="1:20" x14ac:dyDescent="0.25">
      <c r="A9" s="4" t="s">
        <v>2</v>
      </c>
      <c r="B9" s="97"/>
      <c r="C9" s="98"/>
      <c r="D9" s="98"/>
      <c r="E9" s="98"/>
      <c r="F9" s="98"/>
      <c r="G9" s="98"/>
      <c r="H9" s="99"/>
      <c r="L9" s="22" t="s">
        <v>359</v>
      </c>
      <c r="M9" s="23" t="s">
        <v>100</v>
      </c>
      <c r="N9" s="23" t="s">
        <v>99</v>
      </c>
      <c r="O9" s="23"/>
      <c r="P9" s="23" t="s">
        <v>27</v>
      </c>
      <c r="S9" s="28"/>
      <c r="T9" s="28"/>
    </row>
    <row r="10" spans="1:20" x14ac:dyDescent="0.25">
      <c r="A10" s="79" t="s">
        <v>60</v>
      </c>
      <c r="B10" s="80"/>
      <c r="C10" s="80"/>
      <c r="D10" s="80"/>
      <c r="E10" s="80"/>
      <c r="F10" s="80"/>
      <c r="G10" s="80"/>
      <c r="H10" s="81"/>
      <c r="L10" s="22" t="s">
        <v>360</v>
      </c>
      <c r="M10" s="23" t="s">
        <v>102</v>
      </c>
      <c r="N10" s="23" t="s">
        <v>101</v>
      </c>
      <c r="O10" s="23"/>
      <c r="P10" s="23" t="s">
        <v>24</v>
      </c>
    </row>
    <row r="11" spans="1:20" x14ac:dyDescent="0.25">
      <c r="A11" s="92" t="s">
        <v>3</v>
      </c>
      <c r="B11" s="93"/>
      <c r="C11" s="93"/>
      <c r="D11" s="93"/>
      <c r="E11" s="93"/>
      <c r="F11" s="93"/>
      <c r="G11" s="93"/>
      <c r="H11" s="94"/>
      <c r="L11" s="22" t="s">
        <v>361</v>
      </c>
      <c r="M11" s="23" t="s">
        <v>104</v>
      </c>
      <c r="N11" s="23" t="s">
        <v>103</v>
      </c>
      <c r="O11" s="23"/>
      <c r="P11" s="23" t="s">
        <v>28</v>
      </c>
    </row>
    <row r="12" spans="1:20" x14ac:dyDescent="0.25">
      <c r="A12" s="105" t="s">
        <v>13</v>
      </c>
      <c r="B12" s="82" t="s">
        <v>352</v>
      </c>
      <c r="C12" s="83"/>
      <c r="D12" s="83"/>
      <c r="E12" s="83"/>
      <c r="F12" s="83"/>
      <c r="G12" s="83"/>
      <c r="H12" s="84"/>
      <c r="L12" s="22" t="s">
        <v>362</v>
      </c>
      <c r="M12" s="23" t="s">
        <v>106</v>
      </c>
      <c r="N12" s="23" t="s">
        <v>105</v>
      </c>
      <c r="O12" s="23"/>
      <c r="P12" s="23" t="s">
        <v>29</v>
      </c>
    </row>
    <row r="13" spans="1:20" ht="36" customHeight="1" x14ac:dyDescent="0.25">
      <c r="A13" s="106"/>
      <c r="B13" s="33">
        <f>J13</f>
        <v>0</v>
      </c>
      <c r="C13" s="34"/>
      <c r="D13" s="34"/>
      <c r="E13" s="34"/>
      <c r="F13" s="34"/>
      <c r="G13" s="34"/>
      <c r="H13" s="35"/>
      <c r="J13">
        <f>VLOOKUP(B12,R2:S8,2,FALSE)</f>
        <v>0</v>
      </c>
      <c r="L13" s="22" t="s">
        <v>363</v>
      </c>
      <c r="M13" s="23" t="s">
        <v>108</v>
      </c>
      <c r="N13" s="23" t="s">
        <v>107</v>
      </c>
      <c r="O13" s="23"/>
      <c r="P13" s="23" t="s">
        <v>30</v>
      </c>
    </row>
    <row r="14" spans="1:20" x14ac:dyDescent="0.25">
      <c r="A14" s="27" t="s">
        <v>65</v>
      </c>
      <c r="B14" s="95"/>
      <c r="C14" s="95"/>
      <c r="D14" s="95"/>
      <c r="E14" s="95"/>
      <c r="F14" s="95"/>
      <c r="G14" s="95"/>
      <c r="H14" s="96"/>
      <c r="L14" s="22" t="s">
        <v>364</v>
      </c>
      <c r="M14" s="23" t="s">
        <v>110</v>
      </c>
      <c r="N14" s="23" t="s">
        <v>109</v>
      </c>
      <c r="O14" s="23"/>
      <c r="P14" s="23" t="s">
        <v>31</v>
      </c>
    </row>
    <row r="15" spans="1:20" x14ac:dyDescent="0.25">
      <c r="A15" s="11" t="s">
        <v>14</v>
      </c>
      <c r="B15" s="38"/>
      <c r="C15" s="38"/>
      <c r="D15" s="38"/>
      <c r="E15" s="38"/>
      <c r="F15" s="38"/>
      <c r="G15" s="38"/>
      <c r="H15" s="39"/>
      <c r="L15" s="22" t="s">
        <v>365</v>
      </c>
      <c r="M15" s="23" t="s">
        <v>112</v>
      </c>
      <c r="N15" s="23" t="s">
        <v>111</v>
      </c>
      <c r="O15" s="23"/>
      <c r="P15" s="23" t="s">
        <v>32</v>
      </c>
    </row>
    <row r="16" spans="1:20" x14ac:dyDescent="0.25">
      <c r="A16" s="11" t="s">
        <v>64</v>
      </c>
      <c r="B16" s="38"/>
      <c r="C16" s="38"/>
      <c r="D16" s="38"/>
      <c r="E16" s="38"/>
      <c r="F16" s="38"/>
      <c r="G16" s="38"/>
      <c r="H16" s="39"/>
      <c r="L16" s="22" t="s">
        <v>366</v>
      </c>
      <c r="M16" s="23" t="s">
        <v>114</v>
      </c>
      <c r="N16" s="23" t="s">
        <v>113</v>
      </c>
      <c r="O16" s="23"/>
      <c r="P16" s="23" t="s">
        <v>33</v>
      </c>
    </row>
    <row r="17" spans="1:16" x14ac:dyDescent="0.25">
      <c r="A17" s="12" t="s">
        <v>76</v>
      </c>
      <c r="B17" s="100" t="s">
        <v>352</v>
      </c>
      <c r="C17" s="38"/>
      <c r="D17" s="38"/>
      <c r="E17" s="38"/>
      <c r="F17" s="38"/>
      <c r="G17" s="38"/>
      <c r="H17" s="39"/>
      <c r="L17" s="22" t="s">
        <v>367</v>
      </c>
      <c r="M17" s="23" t="s">
        <v>116</v>
      </c>
      <c r="N17" s="23" t="s">
        <v>115</v>
      </c>
      <c r="O17" s="23"/>
      <c r="P17" s="23" t="s">
        <v>35</v>
      </c>
    </row>
    <row r="18" spans="1:16" x14ac:dyDescent="0.25">
      <c r="A18" s="12" t="s">
        <v>77</v>
      </c>
      <c r="B18" s="100" t="s">
        <v>352</v>
      </c>
      <c r="C18" s="38"/>
      <c r="D18" s="38"/>
      <c r="E18" s="38"/>
      <c r="F18" s="38"/>
      <c r="G18" s="38"/>
      <c r="H18" s="39"/>
      <c r="L18" s="22" t="s">
        <v>368</v>
      </c>
      <c r="M18" s="23" t="s">
        <v>118</v>
      </c>
      <c r="N18" s="23" t="s">
        <v>117</v>
      </c>
      <c r="O18" s="23"/>
      <c r="P18" s="23" t="s">
        <v>37</v>
      </c>
    </row>
    <row r="19" spans="1:16" x14ac:dyDescent="0.25">
      <c r="A19" s="12" t="s">
        <v>47</v>
      </c>
      <c r="B19" s="98"/>
      <c r="C19" s="98"/>
      <c r="D19" s="98"/>
      <c r="E19" s="98"/>
      <c r="F19" s="98"/>
      <c r="G19" s="98"/>
      <c r="H19" s="99"/>
      <c r="L19" s="22" t="s">
        <v>369</v>
      </c>
      <c r="M19" s="23" t="s">
        <v>120</v>
      </c>
      <c r="N19" s="23" t="s">
        <v>119</v>
      </c>
      <c r="O19" s="23"/>
      <c r="P19" s="23" t="s">
        <v>36</v>
      </c>
    </row>
    <row r="20" spans="1:16" x14ac:dyDescent="0.25">
      <c r="A20" s="79" t="s">
        <v>61</v>
      </c>
      <c r="B20" s="80"/>
      <c r="C20" s="80"/>
      <c r="D20" s="80"/>
      <c r="E20" s="80"/>
      <c r="F20" s="80"/>
      <c r="G20" s="80"/>
      <c r="H20" s="81"/>
      <c r="L20" s="22" t="s">
        <v>370</v>
      </c>
      <c r="M20" s="23" t="s">
        <v>122</v>
      </c>
      <c r="N20" s="23" t="s">
        <v>121</v>
      </c>
      <c r="O20" s="23"/>
      <c r="P20" s="23" t="s">
        <v>38</v>
      </c>
    </row>
    <row r="21" spans="1:16" x14ac:dyDescent="0.25">
      <c r="A21" s="92" t="s">
        <v>5</v>
      </c>
      <c r="B21" s="93"/>
      <c r="C21" s="93"/>
      <c r="D21" s="93"/>
      <c r="E21" s="93"/>
      <c r="F21" s="93"/>
      <c r="G21" s="93"/>
      <c r="H21" s="94"/>
      <c r="L21" s="22" t="s">
        <v>371</v>
      </c>
      <c r="M21" s="23" t="s">
        <v>124</v>
      </c>
      <c r="N21" s="23" t="s">
        <v>123</v>
      </c>
      <c r="O21" s="23"/>
      <c r="P21" s="23" t="s">
        <v>25</v>
      </c>
    </row>
    <row r="22" spans="1:16" ht="15.75" x14ac:dyDescent="0.25">
      <c r="A22" s="85" t="s">
        <v>9</v>
      </c>
      <c r="B22" s="86"/>
      <c r="C22" s="86"/>
      <c r="D22" s="87"/>
      <c r="E22" s="88" t="s">
        <v>10</v>
      </c>
      <c r="F22" s="86"/>
      <c r="G22" s="86"/>
      <c r="H22" s="89"/>
      <c r="L22" s="22" t="s">
        <v>372</v>
      </c>
      <c r="M22" s="23"/>
      <c r="N22" s="23" t="s">
        <v>125</v>
      </c>
      <c r="O22" s="23"/>
      <c r="P22" s="23" t="s">
        <v>39</v>
      </c>
    </row>
    <row r="23" spans="1:16" x14ac:dyDescent="0.25">
      <c r="A23" s="31" t="s">
        <v>15</v>
      </c>
      <c r="B23" s="101" t="s">
        <v>50</v>
      </c>
      <c r="C23" s="102"/>
      <c r="D23" s="103"/>
      <c r="E23" s="32" t="s">
        <v>15</v>
      </c>
      <c r="F23" s="101" t="s">
        <v>50</v>
      </c>
      <c r="G23" s="102"/>
      <c r="H23" s="104"/>
      <c r="L23" s="22" t="s">
        <v>373</v>
      </c>
      <c r="M23" s="23"/>
      <c r="N23" s="23" t="s">
        <v>126</v>
      </c>
      <c r="O23" s="23"/>
      <c r="P23" s="23" t="s">
        <v>40</v>
      </c>
    </row>
    <row r="24" spans="1:16" x14ac:dyDescent="0.25">
      <c r="A24" s="13"/>
      <c r="B24" s="65"/>
      <c r="C24" s="66"/>
      <c r="D24" s="67"/>
      <c r="E24" s="9"/>
      <c r="F24" s="65"/>
      <c r="G24" s="66"/>
      <c r="H24" s="90"/>
      <c r="L24" s="22" t="s">
        <v>374</v>
      </c>
      <c r="M24" s="23"/>
      <c r="N24" s="23" t="s">
        <v>127</v>
      </c>
      <c r="O24" s="23"/>
      <c r="P24" s="23" t="s">
        <v>41</v>
      </c>
    </row>
    <row r="25" spans="1:16" x14ac:dyDescent="0.25">
      <c r="A25" s="14" t="s">
        <v>16</v>
      </c>
      <c r="B25" s="68"/>
      <c r="C25" s="69"/>
      <c r="D25" s="91"/>
      <c r="E25" s="6" t="s">
        <v>16</v>
      </c>
      <c r="F25" s="68"/>
      <c r="G25" s="69"/>
      <c r="H25" s="70"/>
      <c r="L25" s="22" t="s">
        <v>375</v>
      </c>
      <c r="M25" s="23"/>
      <c r="N25" s="23" t="s">
        <v>128</v>
      </c>
      <c r="O25" s="23"/>
      <c r="P25" s="23" t="s">
        <v>42</v>
      </c>
    </row>
    <row r="26" spans="1:16" x14ac:dyDescent="0.25">
      <c r="A26" s="14"/>
      <c r="B26" s="68"/>
      <c r="C26" s="69"/>
      <c r="D26" s="91"/>
      <c r="E26" s="6"/>
      <c r="F26" s="68"/>
      <c r="G26" s="69"/>
      <c r="H26" s="70"/>
      <c r="L26" s="22" t="s">
        <v>376</v>
      </c>
      <c r="M26" s="23"/>
      <c r="N26" s="23" t="s">
        <v>129</v>
      </c>
      <c r="O26" s="22"/>
      <c r="P26" s="22"/>
    </row>
    <row r="27" spans="1:16" x14ac:dyDescent="0.25">
      <c r="A27" s="15"/>
      <c r="B27" s="109"/>
      <c r="C27" s="110"/>
      <c r="D27" s="112"/>
      <c r="E27" s="7"/>
      <c r="F27" s="109"/>
      <c r="G27" s="110"/>
      <c r="H27" s="111"/>
      <c r="L27" s="22" t="s">
        <v>377</v>
      </c>
      <c r="M27" s="23"/>
      <c r="N27" s="23" t="s">
        <v>130</v>
      </c>
      <c r="O27" s="22"/>
      <c r="P27" s="22"/>
    </row>
    <row r="28" spans="1:16" x14ac:dyDescent="0.25">
      <c r="A28" s="15" t="s">
        <v>53</v>
      </c>
      <c r="B28" s="95"/>
      <c r="C28" s="95"/>
      <c r="D28" s="95"/>
      <c r="E28" s="7" t="s">
        <v>53</v>
      </c>
      <c r="F28" s="113"/>
      <c r="G28" s="113"/>
      <c r="H28" s="114"/>
      <c r="L28" s="22" t="s">
        <v>378</v>
      </c>
      <c r="M28" s="23"/>
      <c r="N28" s="23" t="s">
        <v>131</v>
      </c>
      <c r="O28" s="22"/>
      <c r="P28" s="22"/>
    </row>
    <row r="29" spans="1:16" x14ac:dyDescent="0.25">
      <c r="A29" s="16" t="s">
        <v>52</v>
      </c>
      <c r="B29" s="38"/>
      <c r="C29" s="38"/>
      <c r="D29" s="38"/>
      <c r="E29" s="8" t="s">
        <v>52</v>
      </c>
      <c r="F29" s="36"/>
      <c r="G29" s="36"/>
      <c r="H29" s="37"/>
      <c r="L29" s="22" t="s">
        <v>379</v>
      </c>
      <c r="M29" s="23"/>
      <c r="N29" s="23" t="s">
        <v>132</v>
      </c>
      <c r="O29" s="22"/>
      <c r="P29" s="22"/>
    </row>
    <row r="30" spans="1:16" x14ac:dyDescent="0.25">
      <c r="A30" s="11" t="s">
        <v>17</v>
      </c>
      <c r="B30" s="38"/>
      <c r="C30" s="38"/>
      <c r="D30" s="38"/>
      <c r="E30" s="5" t="s">
        <v>17</v>
      </c>
      <c r="F30" s="36"/>
      <c r="G30" s="36"/>
      <c r="H30" s="37"/>
      <c r="L30" s="22" t="s">
        <v>380</v>
      </c>
      <c r="M30" s="23"/>
      <c r="N30" s="23" t="s">
        <v>133</v>
      </c>
      <c r="O30" s="22"/>
      <c r="P30" s="22"/>
    </row>
    <row r="31" spans="1:16" x14ac:dyDescent="0.25">
      <c r="A31" s="11" t="s">
        <v>18</v>
      </c>
      <c r="B31" s="38" t="s">
        <v>352</v>
      </c>
      <c r="C31" s="38"/>
      <c r="D31" s="38"/>
      <c r="E31" s="5" t="s">
        <v>18</v>
      </c>
      <c r="F31" s="36" t="s">
        <v>352</v>
      </c>
      <c r="G31" s="36"/>
      <c r="H31" s="37"/>
      <c r="L31" s="22" t="s">
        <v>381</v>
      </c>
      <c r="M31" s="23"/>
      <c r="N31" s="23" t="s">
        <v>134</v>
      </c>
      <c r="O31" s="22"/>
      <c r="P31" s="22"/>
    </row>
    <row r="32" spans="1:16" x14ac:dyDescent="0.25">
      <c r="A32" s="11" t="s">
        <v>66</v>
      </c>
      <c r="B32" s="38"/>
      <c r="C32" s="38"/>
      <c r="D32" s="38"/>
      <c r="E32" s="5" t="s">
        <v>55</v>
      </c>
      <c r="F32" s="36"/>
      <c r="G32" s="36"/>
      <c r="H32" s="37"/>
      <c r="L32" s="22" t="s">
        <v>382</v>
      </c>
      <c r="M32" s="23"/>
      <c r="N32" s="23" t="s">
        <v>135</v>
      </c>
      <c r="O32" s="22"/>
      <c r="P32" s="22"/>
    </row>
    <row r="33" spans="1:18" x14ac:dyDescent="0.25">
      <c r="A33" s="11" t="s">
        <v>67</v>
      </c>
      <c r="B33" s="38"/>
      <c r="C33" s="38"/>
      <c r="D33" s="38"/>
      <c r="E33" s="5" t="s">
        <v>56</v>
      </c>
      <c r="F33" s="36"/>
      <c r="G33" s="36"/>
      <c r="H33" s="37"/>
      <c r="L33" s="22" t="s">
        <v>383</v>
      </c>
      <c r="M33" s="23"/>
      <c r="N33" s="23" t="s">
        <v>136</v>
      </c>
      <c r="O33" s="22"/>
      <c r="P33" s="22"/>
    </row>
    <row r="34" spans="1:18" x14ac:dyDescent="0.25">
      <c r="A34" s="11" t="s">
        <v>57</v>
      </c>
      <c r="B34" s="45" t="s">
        <v>352</v>
      </c>
      <c r="C34" s="45"/>
      <c r="D34" s="45"/>
      <c r="E34" s="5" t="s">
        <v>57</v>
      </c>
      <c r="F34" s="36" t="s">
        <v>352</v>
      </c>
      <c r="G34" s="36"/>
      <c r="H34" s="37"/>
      <c r="L34" s="22" t="s">
        <v>384</v>
      </c>
      <c r="M34" s="26"/>
      <c r="N34" s="23" t="s">
        <v>137</v>
      </c>
      <c r="O34" s="22"/>
      <c r="P34" s="22"/>
    </row>
    <row r="35" spans="1:18" x14ac:dyDescent="0.25">
      <c r="A35" s="46" t="s">
        <v>63</v>
      </c>
      <c r="B35" s="47"/>
      <c r="C35" s="47"/>
      <c r="D35" s="47"/>
      <c r="E35" s="47"/>
      <c r="F35" s="47"/>
      <c r="G35" s="47"/>
      <c r="H35" s="48"/>
      <c r="L35" s="25" t="s">
        <v>385</v>
      </c>
      <c r="N35" s="23" t="s">
        <v>138</v>
      </c>
    </row>
    <row r="36" spans="1:18" ht="15.75" x14ac:dyDescent="0.25">
      <c r="A36" s="50" t="s">
        <v>72</v>
      </c>
      <c r="B36" s="51"/>
      <c r="C36" s="51"/>
      <c r="D36" s="52"/>
      <c r="E36" s="50" t="s">
        <v>72</v>
      </c>
      <c r="F36" s="51"/>
      <c r="G36" s="51"/>
      <c r="H36" s="52"/>
      <c r="N36" s="19" t="s">
        <v>139</v>
      </c>
    </row>
    <row r="37" spans="1:18" x14ac:dyDescent="0.25">
      <c r="A37" s="2" t="s">
        <v>12</v>
      </c>
      <c r="B37" s="10"/>
      <c r="C37" s="2" t="s">
        <v>19</v>
      </c>
      <c r="D37" s="10" t="s">
        <v>50</v>
      </c>
      <c r="E37" s="2" t="s">
        <v>12</v>
      </c>
      <c r="F37" s="10"/>
      <c r="G37" s="2" t="s">
        <v>19</v>
      </c>
      <c r="H37" s="10" t="s">
        <v>50</v>
      </c>
      <c r="N37" s="19" t="s">
        <v>140</v>
      </c>
    </row>
    <row r="38" spans="1:18" x14ac:dyDescent="0.25">
      <c r="A38" s="3" t="s">
        <v>11</v>
      </c>
      <c r="B38" s="49"/>
      <c r="C38" s="38"/>
      <c r="D38" s="39"/>
      <c r="E38" s="3" t="s">
        <v>11</v>
      </c>
      <c r="F38" s="49"/>
      <c r="G38" s="38"/>
      <c r="H38" s="39"/>
      <c r="N38" s="19" t="s">
        <v>141</v>
      </c>
    </row>
    <row r="39" spans="1:18" x14ac:dyDescent="0.25">
      <c r="A39" s="3" t="s">
        <v>46</v>
      </c>
      <c r="B39" s="49"/>
      <c r="C39" s="38"/>
      <c r="D39" s="39"/>
      <c r="E39" s="3" t="s">
        <v>46</v>
      </c>
      <c r="F39" s="49"/>
      <c r="G39" s="38"/>
      <c r="H39" s="39"/>
      <c r="N39" s="19" t="s">
        <v>142</v>
      </c>
    </row>
    <row r="40" spans="1:18" x14ac:dyDescent="0.25">
      <c r="A40" s="3" t="s">
        <v>45</v>
      </c>
      <c r="B40" s="49"/>
      <c r="C40" s="38"/>
      <c r="D40" s="39"/>
      <c r="E40" s="3" t="s">
        <v>45</v>
      </c>
      <c r="F40" s="49"/>
      <c r="G40" s="38"/>
      <c r="H40" s="39"/>
      <c r="N40" s="19" t="s">
        <v>143</v>
      </c>
    </row>
    <row r="41" spans="1:18" x14ac:dyDescent="0.25">
      <c r="A41" s="3" t="s">
        <v>43</v>
      </c>
      <c r="B41" s="49"/>
      <c r="C41" s="38"/>
      <c r="D41" s="39"/>
      <c r="E41" s="3" t="s">
        <v>43</v>
      </c>
      <c r="F41" s="49"/>
      <c r="G41" s="38"/>
      <c r="H41" s="39"/>
      <c r="N41" s="19" t="s">
        <v>144</v>
      </c>
    </row>
    <row r="42" spans="1:18" x14ac:dyDescent="0.25">
      <c r="A42" s="4" t="s">
        <v>44</v>
      </c>
      <c r="B42" s="53"/>
      <c r="C42" s="45"/>
      <c r="D42" s="54"/>
      <c r="E42" s="4" t="s">
        <v>44</v>
      </c>
      <c r="F42" s="53"/>
      <c r="G42" s="45"/>
      <c r="H42" s="54"/>
      <c r="N42" s="19" t="s">
        <v>145</v>
      </c>
    </row>
    <row r="43" spans="1:18" ht="15.75" x14ac:dyDescent="0.25">
      <c r="A43" s="55" t="s">
        <v>388</v>
      </c>
      <c r="B43" s="56"/>
      <c r="C43" s="56"/>
      <c r="D43" s="56"/>
      <c r="E43" s="56"/>
      <c r="F43" s="57"/>
      <c r="G43" s="57"/>
      <c r="H43" s="58"/>
      <c r="N43" s="19" t="s">
        <v>146</v>
      </c>
    </row>
    <row r="44" spans="1:18" x14ac:dyDescent="0.25">
      <c r="A44" s="115" t="s">
        <v>393</v>
      </c>
      <c r="B44" s="116"/>
      <c r="C44" s="116"/>
      <c r="D44" s="116"/>
      <c r="E44" s="117"/>
      <c r="F44" s="121"/>
      <c r="G44" s="122"/>
      <c r="H44" s="123"/>
      <c r="N44" s="19" t="s">
        <v>147</v>
      </c>
    </row>
    <row r="45" spans="1:18" x14ac:dyDescent="0.25">
      <c r="A45" s="118"/>
      <c r="B45" s="119"/>
      <c r="C45" s="119"/>
      <c r="D45" s="119"/>
      <c r="E45" s="120"/>
      <c r="F45" s="124"/>
      <c r="G45" s="125"/>
      <c r="H45" s="126"/>
      <c r="N45" s="19" t="s">
        <v>148</v>
      </c>
    </row>
    <row r="46" spans="1:18" x14ac:dyDescent="0.25">
      <c r="C46" s="107"/>
      <c r="D46" s="108"/>
      <c r="E46" s="108"/>
      <c r="N46" s="19" t="s">
        <v>149</v>
      </c>
    </row>
    <row r="47" spans="1:18" ht="35.25" customHeight="1" x14ac:dyDescent="0.25">
      <c r="A47" s="40" t="s">
        <v>394</v>
      </c>
      <c r="B47" s="41"/>
      <c r="C47" s="41"/>
      <c r="D47" s="41"/>
      <c r="E47" s="42" t="s">
        <v>58</v>
      </c>
      <c r="F47" s="43"/>
      <c r="G47" s="43"/>
      <c r="H47" s="44"/>
      <c r="K47" s="17"/>
      <c r="N47" s="19" t="s">
        <v>150</v>
      </c>
      <c r="R47" s="18"/>
    </row>
    <row r="48" spans="1:18" x14ac:dyDescent="0.25">
      <c r="N48" s="19" t="s">
        <v>151</v>
      </c>
    </row>
    <row r="49" spans="14:14" x14ac:dyDescent="0.25">
      <c r="N49" s="19" t="s">
        <v>152</v>
      </c>
    </row>
    <row r="50" spans="14:14" x14ac:dyDescent="0.25">
      <c r="N50" s="19" t="s">
        <v>153</v>
      </c>
    </row>
    <row r="51" spans="14:14" x14ac:dyDescent="0.25">
      <c r="N51" s="19" t="s">
        <v>74</v>
      </c>
    </row>
    <row r="52" spans="14:14" x14ac:dyDescent="0.25">
      <c r="N52" s="19" t="s">
        <v>75</v>
      </c>
    </row>
    <row r="53" spans="14:14" x14ac:dyDescent="0.25">
      <c r="N53" s="19" t="s">
        <v>154</v>
      </c>
    </row>
    <row r="54" spans="14:14" x14ac:dyDescent="0.25">
      <c r="N54" s="19" t="s">
        <v>155</v>
      </c>
    </row>
    <row r="55" spans="14:14" x14ac:dyDescent="0.25">
      <c r="N55" s="19" t="s">
        <v>156</v>
      </c>
    </row>
    <row r="56" spans="14:14" x14ac:dyDescent="0.25">
      <c r="N56" s="19" t="s">
        <v>157</v>
      </c>
    </row>
    <row r="57" spans="14:14" x14ac:dyDescent="0.25">
      <c r="N57" s="19" t="s">
        <v>158</v>
      </c>
    </row>
    <row r="58" spans="14:14" x14ac:dyDescent="0.25">
      <c r="N58" s="19" t="s">
        <v>159</v>
      </c>
    </row>
    <row r="59" spans="14:14" x14ac:dyDescent="0.25">
      <c r="N59" s="19" t="s">
        <v>160</v>
      </c>
    </row>
    <row r="60" spans="14:14" x14ac:dyDescent="0.25">
      <c r="N60" s="19" t="s">
        <v>161</v>
      </c>
    </row>
    <row r="61" spans="14:14" x14ac:dyDescent="0.25">
      <c r="N61" s="19" t="s">
        <v>162</v>
      </c>
    </row>
    <row r="62" spans="14:14" x14ac:dyDescent="0.25">
      <c r="N62" s="19" t="s">
        <v>163</v>
      </c>
    </row>
    <row r="63" spans="14:14" x14ac:dyDescent="0.25">
      <c r="N63" s="19" t="s">
        <v>164</v>
      </c>
    </row>
    <row r="64" spans="14:14" x14ac:dyDescent="0.25">
      <c r="N64" s="19" t="s">
        <v>165</v>
      </c>
    </row>
    <row r="65" spans="14:14" x14ac:dyDescent="0.25">
      <c r="N65" s="19" t="s">
        <v>166</v>
      </c>
    </row>
    <row r="66" spans="14:14" x14ac:dyDescent="0.25">
      <c r="N66" s="19" t="s">
        <v>167</v>
      </c>
    </row>
    <row r="67" spans="14:14" x14ac:dyDescent="0.25">
      <c r="N67" s="19" t="s">
        <v>168</v>
      </c>
    </row>
    <row r="68" spans="14:14" x14ac:dyDescent="0.25">
      <c r="N68" s="19" t="s">
        <v>169</v>
      </c>
    </row>
    <row r="69" spans="14:14" x14ac:dyDescent="0.25">
      <c r="N69" s="19" t="s">
        <v>170</v>
      </c>
    </row>
    <row r="70" spans="14:14" x14ac:dyDescent="0.25">
      <c r="N70" s="19" t="s">
        <v>171</v>
      </c>
    </row>
    <row r="71" spans="14:14" x14ac:dyDescent="0.25">
      <c r="N71" s="19" t="s">
        <v>172</v>
      </c>
    </row>
    <row r="72" spans="14:14" x14ac:dyDescent="0.25">
      <c r="N72" s="19" t="s">
        <v>173</v>
      </c>
    </row>
    <row r="73" spans="14:14" x14ac:dyDescent="0.25">
      <c r="N73" s="19" t="s">
        <v>174</v>
      </c>
    </row>
    <row r="74" spans="14:14" x14ac:dyDescent="0.25">
      <c r="N74" s="19" t="s">
        <v>175</v>
      </c>
    </row>
    <row r="75" spans="14:14" x14ac:dyDescent="0.25">
      <c r="N75" s="19" t="s">
        <v>176</v>
      </c>
    </row>
    <row r="76" spans="14:14" x14ac:dyDescent="0.25">
      <c r="N76" s="19" t="s">
        <v>177</v>
      </c>
    </row>
    <row r="77" spans="14:14" x14ac:dyDescent="0.25">
      <c r="N77" s="19" t="s">
        <v>178</v>
      </c>
    </row>
    <row r="78" spans="14:14" x14ac:dyDescent="0.25">
      <c r="N78" s="19" t="s">
        <v>179</v>
      </c>
    </row>
    <row r="79" spans="14:14" x14ac:dyDescent="0.25">
      <c r="N79" s="19" t="s">
        <v>180</v>
      </c>
    </row>
    <row r="80" spans="14:14" x14ac:dyDescent="0.25">
      <c r="N80" s="19" t="s">
        <v>181</v>
      </c>
    </row>
    <row r="81" spans="14:14" x14ac:dyDescent="0.25">
      <c r="N81" s="19" t="s">
        <v>182</v>
      </c>
    </row>
    <row r="82" spans="14:14" x14ac:dyDescent="0.25">
      <c r="N82" s="19" t="s">
        <v>183</v>
      </c>
    </row>
    <row r="83" spans="14:14" x14ac:dyDescent="0.25">
      <c r="N83" s="19" t="s">
        <v>184</v>
      </c>
    </row>
    <row r="84" spans="14:14" x14ac:dyDescent="0.25">
      <c r="N84" s="19" t="s">
        <v>185</v>
      </c>
    </row>
    <row r="85" spans="14:14" x14ac:dyDescent="0.25">
      <c r="N85" s="19" t="s">
        <v>186</v>
      </c>
    </row>
    <row r="86" spans="14:14" x14ac:dyDescent="0.25">
      <c r="N86" s="19" t="s">
        <v>187</v>
      </c>
    </row>
    <row r="87" spans="14:14" x14ac:dyDescent="0.25">
      <c r="N87" s="19" t="s">
        <v>188</v>
      </c>
    </row>
    <row r="88" spans="14:14" x14ac:dyDescent="0.25">
      <c r="N88" s="19" t="s">
        <v>189</v>
      </c>
    </row>
    <row r="89" spans="14:14" x14ac:dyDescent="0.25">
      <c r="N89" s="19" t="s">
        <v>190</v>
      </c>
    </row>
    <row r="90" spans="14:14" x14ac:dyDescent="0.25">
      <c r="N90" s="19" t="s">
        <v>191</v>
      </c>
    </row>
    <row r="91" spans="14:14" x14ac:dyDescent="0.25">
      <c r="N91" s="19" t="s">
        <v>192</v>
      </c>
    </row>
    <row r="92" spans="14:14" x14ac:dyDescent="0.25">
      <c r="N92" s="19" t="s">
        <v>193</v>
      </c>
    </row>
    <row r="93" spans="14:14" x14ac:dyDescent="0.25">
      <c r="N93" s="19" t="s">
        <v>194</v>
      </c>
    </row>
    <row r="94" spans="14:14" x14ac:dyDescent="0.25">
      <c r="N94" s="19" t="s">
        <v>195</v>
      </c>
    </row>
    <row r="95" spans="14:14" x14ac:dyDescent="0.25">
      <c r="N95" s="19" t="s">
        <v>196</v>
      </c>
    </row>
    <row r="96" spans="14:14" x14ac:dyDescent="0.25">
      <c r="N96" s="19" t="s">
        <v>197</v>
      </c>
    </row>
    <row r="97" spans="14:14" x14ac:dyDescent="0.25">
      <c r="N97" s="19" t="s">
        <v>198</v>
      </c>
    </row>
    <row r="98" spans="14:14" x14ac:dyDescent="0.25">
      <c r="N98" s="19" t="s">
        <v>199</v>
      </c>
    </row>
    <row r="99" spans="14:14" x14ac:dyDescent="0.25">
      <c r="N99" s="19" t="s">
        <v>200</v>
      </c>
    </row>
    <row r="100" spans="14:14" x14ac:dyDescent="0.25">
      <c r="N100" s="19" t="s">
        <v>201</v>
      </c>
    </row>
    <row r="101" spans="14:14" x14ac:dyDescent="0.25">
      <c r="N101" s="19" t="s">
        <v>202</v>
      </c>
    </row>
    <row r="102" spans="14:14" x14ac:dyDescent="0.25">
      <c r="N102" s="19" t="s">
        <v>203</v>
      </c>
    </row>
    <row r="103" spans="14:14" x14ac:dyDescent="0.25">
      <c r="N103" s="19" t="s">
        <v>204</v>
      </c>
    </row>
    <row r="104" spans="14:14" x14ac:dyDescent="0.25">
      <c r="N104" s="19" t="s">
        <v>205</v>
      </c>
    </row>
    <row r="105" spans="14:14" x14ac:dyDescent="0.25">
      <c r="N105" s="19" t="s">
        <v>206</v>
      </c>
    </row>
    <row r="106" spans="14:14" x14ac:dyDescent="0.25">
      <c r="N106" s="19" t="s">
        <v>207</v>
      </c>
    </row>
    <row r="107" spans="14:14" x14ac:dyDescent="0.25">
      <c r="N107" s="19" t="s">
        <v>208</v>
      </c>
    </row>
    <row r="108" spans="14:14" x14ac:dyDescent="0.25">
      <c r="N108" s="19" t="s">
        <v>209</v>
      </c>
    </row>
    <row r="109" spans="14:14" x14ac:dyDescent="0.25">
      <c r="N109" s="19" t="s">
        <v>210</v>
      </c>
    </row>
    <row r="110" spans="14:14" x14ac:dyDescent="0.25">
      <c r="N110" s="19" t="s">
        <v>211</v>
      </c>
    </row>
    <row r="111" spans="14:14" x14ac:dyDescent="0.25">
      <c r="N111" s="19" t="s">
        <v>212</v>
      </c>
    </row>
    <row r="112" spans="14:14" x14ac:dyDescent="0.25">
      <c r="N112" s="19" t="s">
        <v>213</v>
      </c>
    </row>
    <row r="113" spans="14:14" x14ac:dyDescent="0.25">
      <c r="N113" s="19" t="s">
        <v>214</v>
      </c>
    </row>
    <row r="114" spans="14:14" x14ac:dyDescent="0.25">
      <c r="N114" s="19" t="s">
        <v>215</v>
      </c>
    </row>
    <row r="115" spans="14:14" x14ac:dyDescent="0.25">
      <c r="N115" s="19" t="s">
        <v>216</v>
      </c>
    </row>
    <row r="116" spans="14:14" x14ac:dyDescent="0.25">
      <c r="N116" s="19" t="s">
        <v>217</v>
      </c>
    </row>
    <row r="117" spans="14:14" x14ac:dyDescent="0.25">
      <c r="N117" s="19" t="s">
        <v>218</v>
      </c>
    </row>
    <row r="118" spans="14:14" x14ac:dyDescent="0.25">
      <c r="N118" s="19" t="s">
        <v>219</v>
      </c>
    </row>
    <row r="119" spans="14:14" x14ac:dyDescent="0.25">
      <c r="N119" s="19" t="s">
        <v>220</v>
      </c>
    </row>
    <row r="120" spans="14:14" x14ac:dyDescent="0.25">
      <c r="N120" s="19" t="s">
        <v>221</v>
      </c>
    </row>
    <row r="121" spans="14:14" x14ac:dyDescent="0.25">
      <c r="N121" s="19" t="s">
        <v>222</v>
      </c>
    </row>
    <row r="122" spans="14:14" x14ac:dyDescent="0.25">
      <c r="N122" s="19" t="s">
        <v>223</v>
      </c>
    </row>
    <row r="123" spans="14:14" x14ac:dyDescent="0.25">
      <c r="N123" s="19" t="s">
        <v>224</v>
      </c>
    </row>
    <row r="124" spans="14:14" x14ac:dyDescent="0.25">
      <c r="N124" s="19" t="s">
        <v>225</v>
      </c>
    </row>
    <row r="125" spans="14:14" x14ac:dyDescent="0.25">
      <c r="N125" s="19" t="s">
        <v>226</v>
      </c>
    </row>
    <row r="126" spans="14:14" x14ac:dyDescent="0.25">
      <c r="N126" s="19" t="s">
        <v>227</v>
      </c>
    </row>
    <row r="127" spans="14:14" x14ac:dyDescent="0.25">
      <c r="N127" s="19" t="s">
        <v>228</v>
      </c>
    </row>
    <row r="128" spans="14:14" x14ac:dyDescent="0.25">
      <c r="N128" s="19" t="s">
        <v>229</v>
      </c>
    </row>
    <row r="129" spans="14:14" x14ac:dyDescent="0.25">
      <c r="N129" s="19" t="s">
        <v>230</v>
      </c>
    </row>
    <row r="130" spans="14:14" x14ac:dyDescent="0.25">
      <c r="N130" s="19" t="s">
        <v>231</v>
      </c>
    </row>
    <row r="131" spans="14:14" x14ac:dyDescent="0.25">
      <c r="N131" s="19" t="s">
        <v>232</v>
      </c>
    </row>
    <row r="132" spans="14:14" x14ac:dyDescent="0.25">
      <c r="N132" s="19" t="s">
        <v>233</v>
      </c>
    </row>
    <row r="133" spans="14:14" x14ac:dyDescent="0.25">
      <c r="N133" s="19" t="s">
        <v>234</v>
      </c>
    </row>
    <row r="134" spans="14:14" x14ac:dyDescent="0.25">
      <c r="N134" s="19" t="s">
        <v>235</v>
      </c>
    </row>
    <row r="135" spans="14:14" x14ac:dyDescent="0.25">
      <c r="N135" s="19" t="s">
        <v>236</v>
      </c>
    </row>
    <row r="136" spans="14:14" x14ac:dyDescent="0.25">
      <c r="N136" s="19" t="s">
        <v>237</v>
      </c>
    </row>
    <row r="137" spans="14:14" x14ac:dyDescent="0.25">
      <c r="N137" s="19" t="s">
        <v>238</v>
      </c>
    </row>
    <row r="138" spans="14:14" x14ac:dyDescent="0.25">
      <c r="N138" s="19" t="s">
        <v>239</v>
      </c>
    </row>
    <row r="139" spans="14:14" x14ac:dyDescent="0.25">
      <c r="N139" s="19" t="s">
        <v>240</v>
      </c>
    </row>
    <row r="140" spans="14:14" x14ac:dyDescent="0.25">
      <c r="N140" s="19" t="s">
        <v>241</v>
      </c>
    </row>
    <row r="141" spans="14:14" x14ac:dyDescent="0.25">
      <c r="N141" s="19" t="s">
        <v>242</v>
      </c>
    </row>
    <row r="142" spans="14:14" x14ac:dyDescent="0.25">
      <c r="N142" s="19" t="s">
        <v>243</v>
      </c>
    </row>
    <row r="143" spans="14:14" x14ac:dyDescent="0.25">
      <c r="N143" s="19" t="s">
        <v>244</v>
      </c>
    </row>
    <row r="144" spans="14:14" x14ac:dyDescent="0.25">
      <c r="N144" s="19" t="s">
        <v>245</v>
      </c>
    </row>
    <row r="145" spans="14:14" x14ac:dyDescent="0.25">
      <c r="N145" s="19" t="s">
        <v>246</v>
      </c>
    </row>
    <row r="146" spans="14:14" x14ac:dyDescent="0.25">
      <c r="N146" s="19" t="s">
        <v>247</v>
      </c>
    </row>
    <row r="147" spans="14:14" x14ac:dyDescent="0.25">
      <c r="N147" s="19" t="s">
        <v>248</v>
      </c>
    </row>
    <row r="148" spans="14:14" x14ac:dyDescent="0.25">
      <c r="N148" s="19" t="s">
        <v>249</v>
      </c>
    </row>
    <row r="149" spans="14:14" x14ac:dyDescent="0.25">
      <c r="N149" s="19" t="s">
        <v>250</v>
      </c>
    </row>
    <row r="150" spans="14:14" x14ac:dyDescent="0.25">
      <c r="N150" s="19" t="s">
        <v>251</v>
      </c>
    </row>
    <row r="151" spans="14:14" x14ac:dyDescent="0.25">
      <c r="N151" s="19" t="s">
        <v>252</v>
      </c>
    </row>
    <row r="152" spans="14:14" x14ac:dyDescent="0.25">
      <c r="N152" s="19" t="s">
        <v>253</v>
      </c>
    </row>
    <row r="153" spans="14:14" x14ac:dyDescent="0.25">
      <c r="N153" s="19" t="s">
        <v>254</v>
      </c>
    </row>
    <row r="154" spans="14:14" x14ac:dyDescent="0.25">
      <c r="N154" s="19" t="s">
        <v>255</v>
      </c>
    </row>
    <row r="155" spans="14:14" x14ac:dyDescent="0.25">
      <c r="N155" s="19" t="s">
        <v>256</v>
      </c>
    </row>
    <row r="156" spans="14:14" x14ac:dyDescent="0.25">
      <c r="N156" s="19" t="s">
        <v>257</v>
      </c>
    </row>
    <row r="157" spans="14:14" x14ac:dyDescent="0.25">
      <c r="N157" s="19" t="s">
        <v>258</v>
      </c>
    </row>
    <row r="158" spans="14:14" x14ac:dyDescent="0.25">
      <c r="N158" s="19" t="s">
        <v>259</v>
      </c>
    </row>
    <row r="159" spans="14:14" x14ac:dyDescent="0.25">
      <c r="N159" s="19" t="s">
        <v>260</v>
      </c>
    </row>
    <row r="160" spans="14:14" x14ac:dyDescent="0.25">
      <c r="N160" s="19" t="s">
        <v>261</v>
      </c>
    </row>
    <row r="161" spans="14:14" x14ac:dyDescent="0.25">
      <c r="N161" s="19" t="s">
        <v>262</v>
      </c>
    </row>
    <row r="162" spans="14:14" x14ac:dyDescent="0.25">
      <c r="N162" s="19" t="s">
        <v>263</v>
      </c>
    </row>
    <row r="163" spans="14:14" x14ac:dyDescent="0.25">
      <c r="N163" s="19" t="s">
        <v>264</v>
      </c>
    </row>
    <row r="164" spans="14:14" x14ac:dyDescent="0.25">
      <c r="N164" s="19" t="s">
        <v>265</v>
      </c>
    </row>
    <row r="165" spans="14:14" x14ac:dyDescent="0.25">
      <c r="N165" s="19" t="s">
        <v>266</v>
      </c>
    </row>
    <row r="166" spans="14:14" x14ac:dyDescent="0.25">
      <c r="N166" s="19" t="s">
        <v>267</v>
      </c>
    </row>
    <row r="167" spans="14:14" x14ac:dyDescent="0.25">
      <c r="N167" s="19" t="s">
        <v>268</v>
      </c>
    </row>
    <row r="168" spans="14:14" x14ac:dyDescent="0.25">
      <c r="N168" s="19" t="s">
        <v>269</v>
      </c>
    </row>
    <row r="169" spans="14:14" x14ac:dyDescent="0.25">
      <c r="N169" s="19" t="s">
        <v>270</v>
      </c>
    </row>
    <row r="170" spans="14:14" x14ac:dyDescent="0.25">
      <c r="N170" s="19" t="s">
        <v>271</v>
      </c>
    </row>
    <row r="171" spans="14:14" x14ac:dyDescent="0.25">
      <c r="N171" s="19" t="s">
        <v>272</v>
      </c>
    </row>
    <row r="172" spans="14:14" x14ac:dyDescent="0.25">
      <c r="N172" s="19" t="s">
        <v>273</v>
      </c>
    </row>
    <row r="173" spans="14:14" x14ac:dyDescent="0.25">
      <c r="N173" s="19" t="s">
        <v>274</v>
      </c>
    </row>
    <row r="174" spans="14:14" x14ac:dyDescent="0.25">
      <c r="N174" s="19" t="s">
        <v>275</v>
      </c>
    </row>
    <row r="175" spans="14:14" x14ac:dyDescent="0.25">
      <c r="N175" s="19" t="s">
        <v>276</v>
      </c>
    </row>
    <row r="176" spans="14:14" x14ac:dyDescent="0.25">
      <c r="N176" s="19" t="s">
        <v>277</v>
      </c>
    </row>
    <row r="177" spans="14:14" x14ac:dyDescent="0.25">
      <c r="N177" s="19" t="s">
        <v>278</v>
      </c>
    </row>
    <row r="178" spans="14:14" x14ac:dyDescent="0.25">
      <c r="N178" s="19" t="s">
        <v>279</v>
      </c>
    </row>
    <row r="179" spans="14:14" x14ac:dyDescent="0.25">
      <c r="N179" s="19" t="s">
        <v>280</v>
      </c>
    </row>
    <row r="180" spans="14:14" x14ac:dyDescent="0.25">
      <c r="N180" s="19" t="s">
        <v>281</v>
      </c>
    </row>
    <row r="181" spans="14:14" x14ac:dyDescent="0.25">
      <c r="N181" s="19" t="s">
        <v>282</v>
      </c>
    </row>
    <row r="182" spans="14:14" x14ac:dyDescent="0.25">
      <c r="N182" s="19" t="s">
        <v>283</v>
      </c>
    </row>
    <row r="183" spans="14:14" x14ac:dyDescent="0.25">
      <c r="N183" s="19" t="s">
        <v>284</v>
      </c>
    </row>
    <row r="184" spans="14:14" x14ac:dyDescent="0.25">
      <c r="N184" s="19" t="s">
        <v>285</v>
      </c>
    </row>
    <row r="185" spans="14:14" x14ac:dyDescent="0.25">
      <c r="N185" s="19" t="s">
        <v>286</v>
      </c>
    </row>
    <row r="186" spans="14:14" x14ac:dyDescent="0.25">
      <c r="N186" s="19" t="s">
        <v>287</v>
      </c>
    </row>
    <row r="187" spans="14:14" x14ac:dyDescent="0.25">
      <c r="N187" s="19" t="s">
        <v>288</v>
      </c>
    </row>
    <row r="188" spans="14:14" x14ac:dyDescent="0.25">
      <c r="N188" s="19" t="s">
        <v>289</v>
      </c>
    </row>
    <row r="189" spans="14:14" x14ac:dyDescent="0.25">
      <c r="N189" s="19" t="s">
        <v>290</v>
      </c>
    </row>
    <row r="190" spans="14:14" x14ac:dyDescent="0.25">
      <c r="N190" s="19" t="s">
        <v>291</v>
      </c>
    </row>
    <row r="191" spans="14:14" x14ac:dyDescent="0.25">
      <c r="N191" s="19" t="s">
        <v>292</v>
      </c>
    </row>
    <row r="192" spans="14:14" x14ac:dyDescent="0.25">
      <c r="N192" s="19" t="s">
        <v>293</v>
      </c>
    </row>
    <row r="193" spans="14:14" x14ac:dyDescent="0.25">
      <c r="N193" s="19" t="s">
        <v>294</v>
      </c>
    </row>
    <row r="194" spans="14:14" x14ac:dyDescent="0.25">
      <c r="N194" s="19" t="s">
        <v>295</v>
      </c>
    </row>
    <row r="195" spans="14:14" x14ac:dyDescent="0.25">
      <c r="N195" s="19" t="s">
        <v>296</v>
      </c>
    </row>
    <row r="196" spans="14:14" x14ac:dyDescent="0.25">
      <c r="N196" s="19" t="s">
        <v>297</v>
      </c>
    </row>
    <row r="197" spans="14:14" x14ac:dyDescent="0.25">
      <c r="N197" s="19" t="s">
        <v>298</v>
      </c>
    </row>
    <row r="198" spans="14:14" x14ac:dyDescent="0.25">
      <c r="N198" s="19" t="s">
        <v>299</v>
      </c>
    </row>
    <row r="199" spans="14:14" x14ac:dyDescent="0.25">
      <c r="N199" s="19" t="s">
        <v>300</v>
      </c>
    </row>
    <row r="200" spans="14:14" x14ac:dyDescent="0.25">
      <c r="N200" s="19" t="s">
        <v>301</v>
      </c>
    </row>
    <row r="201" spans="14:14" x14ac:dyDescent="0.25">
      <c r="N201" s="19" t="s">
        <v>302</v>
      </c>
    </row>
    <row r="202" spans="14:14" x14ac:dyDescent="0.25">
      <c r="N202" s="19" t="s">
        <v>303</v>
      </c>
    </row>
    <row r="203" spans="14:14" x14ac:dyDescent="0.25">
      <c r="N203" s="19" t="s">
        <v>304</v>
      </c>
    </row>
    <row r="204" spans="14:14" x14ac:dyDescent="0.25">
      <c r="N204" s="19" t="s">
        <v>305</v>
      </c>
    </row>
    <row r="205" spans="14:14" x14ac:dyDescent="0.25">
      <c r="N205" s="19" t="s">
        <v>306</v>
      </c>
    </row>
    <row r="206" spans="14:14" x14ac:dyDescent="0.25">
      <c r="N206" s="19" t="s">
        <v>307</v>
      </c>
    </row>
    <row r="207" spans="14:14" x14ac:dyDescent="0.25">
      <c r="N207" s="19" t="s">
        <v>308</v>
      </c>
    </row>
    <row r="208" spans="14:14" x14ac:dyDescent="0.25">
      <c r="N208" s="19" t="s">
        <v>309</v>
      </c>
    </row>
    <row r="209" spans="14:14" x14ac:dyDescent="0.25">
      <c r="N209" s="19" t="s">
        <v>310</v>
      </c>
    </row>
    <row r="210" spans="14:14" x14ac:dyDescent="0.25">
      <c r="N210" s="19" t="s">
        <v>311</v>
      </c>
    </row>
    <row r="211" spans="14:14" x14ac:dyDescent="0.25">
      <c r="N211" s="19" t="s">
        <v>312</v>
      </c>
    </row>
    <row r="212" spans="14:14" x14ac:dyDescent="0.25">
      <c r="N212" s="19" t="s">
        <v>313</v>
      </c>
    </row>
    <row r="213" spans="14:14" x14ac:dyDescent="0.25">
      <c r="N213" s="19" t="s">
        <v>314</v>
      </c>
    </row>
    <row r="214" spans="14:14" x14ac:dyDescent="0.25">
      <c r="N214" s="19" t="s">
        <v>315</v>
      </c>
    </row>
    <row r="215" spans="14:14" x14ac:dyDescent="0.25">
      <c r="N215" s="19" t="s">
        <v>316</v>
      </c>
    </row>
    <row r="216" spans="14:14" x14ac:dyDescent="0.25">
      <c r="N216" s="19" t="s">
        <v>317</v>
      </c>
    </row>
    <row r="217" spans="14:14" x14ac:dyDescent="0.25">
      <c r="N217" s="19" t="s">
        <v>318</v>
      </c>
    </row>
    <row r="218" spans="14:14" x14ac:dyDescent="0.25">
      <c r="N218" s="19" t="s">
        <v>319</v>
      </c>
    </row>
    <row r="219" spans="14:14" x14ac:dyDescent="0.25">
      <c r="N219" s="19" t="s">
        <v>320</v>
      </c>
    </row>
    <row r="220" spans="14:14" x14ac:dyDescent="0.25">
      <c r="N220" s="19" t="s">
        <v>321</v>
      </c>
    </row>
    <row r="221" spans="14:14" x14ac:dyDescent="0.25">
      <c r="N221" s="19" t="s">
        <v>322</v>
      </c>
    </row>
    <row r="222" spans="14:14" x14ac:dyDescent="0.25">
      <c r="N222" s="19" t="s">
        <v>323</v>
      </c>
    </row>
    <row r="223" spans="14:14" x14ac:dyDescent="0.25">
      <c r="N223" s="19" t="s">
        <v>324</v>
      </c>
    </row>
    <row r="224" spans="14:14" x14ac:dyDescent="0.25">
      <c r="N224" s="19" t="s">
        <v>325</v>
      </c>
    </row>
    <row r="225" spans="14:14" x14ac:dyDescent="0.25">
      <c r="N225" s="19" t="s">
        <v>326</v>
      </c>
    </row>
    <row r="226" spans="14:14" x14ac:dyDescent="0.25">
      <c r="N226" s="19" t="s">
        <v>327</v>
      </c>
    </row>
    <row r="227" spans="14:14" x14ac:dyDescent="0.25">
      <c r="N227" s="19" t="s">
        <v>328</v>
      </c>
    </row>
    <row r="228" spans="14:14" x14ac:dyDescent="0.25">
      <c r="N228" s="19" t="s">
        <v>329</v>
      </c>
    </row>
    <row r="229" spans="14:14" x14ac:dyDescent="0.25">
      <c r="N229" s="19" t="s">
        <v>330</v>
      </c>
    </row>
    <row r="230" spans="14:14" x14ac:dyDescent="0.25">
      <c r="N230" s="19" t="s">
        <v>331</v>
      </c>
    </row>
    <row r="231" spans="14:14" x14ac:dyDescent="0.25">
      <c r="N231" s="19" t="s">
        <v>332</v>
      </c>
    </row>
    <row r="232" spans="14:14" x14ac:dyDescent="0.25">
      <c r="N232" s="19" t="s">
        <v>333</v>
      </c>
    </row>
    <row r="233" spans="14:14" x14ac:dyDescent="0.25">
      <c r="N233" s="19" t="s">
        <v>334</v>
      </c>
    </row>
    <row r="234" spans="14:14" x14ac:dyDescent="0.25">
      <c r="N234" s="19" t="s">
        <v>335</v>
      </c>
    </row>
    <row r="235" spans="14:14" x14ac:dyDescent="0.25">
      <c r="N235" s="19" t="s">
        <v>337</v>
      </c>
    </row>
    <row r="236" spans="14:14" x14ac:dyDescent="0.25">
      <c r="N236" s="19" t="s">
        <v>338</v>
      </c>
    </row>
    <row r="237" spans="14:14" x14ac:dyDescent="0.25">
      <c r="N237" s="19" t="s">
        <v>339</v>
      </c>
    </row>
    <row r="238" spans="14:14" x14ac:dyDescent="0.25">
      <c r="N238" s="19" t="s">
        <v>340</v>
      </c>
    </row>
    <row r="239" spans="14:14" x14ac:dyDescent="0.25">
      <c r="N239" s="19" t="s">
        <v>341</v>
      </c>
    </row>
    <row r="240" spans="14:14" x14ac:dyDescent="0.25">
      <c r="N240" s="19" t="s">
        <v>342</v>
      </c>
    </row>
    <row r="241" spans="14:14" x14ac:dyDescent="0.25">
      <c r="N241" s="19" t="s">
        <v>343</v>
      </c>
    </row>
    <row r="242" spans="14:14" x14ac:dyDescent="0.25">
      <c r="N242" s="19" t="s">
        <v>344</v>
      </c>
    </row>
    <row r="243" spans="14:14" x14ac:dyDescent="0.25">
      <c r="N243" s="19" t="s">
        <v>345</v>
      </c>
    </row>
    <row r="244" spans="14:14" x14ac:dyDescent="0.25">
      <c r="N244" s="19" t="s">
        <v>346</v>
      </c>
    </row>
    <row r="245" spans="14:14" x14ac:dyDescent="0.25">
      <c r="N245" s="19" t="s">
        <v>347</v>
      </c>
    </row>
    <row r="246" spans="14:14" x14ac:dyDescent="0.25">
      <c r="N246" s="19" t="s">
        <v>348</v>
      </c>
    </row>
    <row r="247" spans="14:14" x14ac:dyDescent="0.25">
      <c r="N247" s="19" t="s">
        <v>349</v>
      </c>
    </row>
    <row r="248" spans="14:14" x14ac:dyDescent="0.25">
      <c r="N248" s="19" t="s">
        <v>350</v>
      </c>
    </row>
  </sheetData>
  <sheetProtection password="BE75" sheet="1" objects="1" scenarios="1" selectLockedCells="1"/>
  <mergeCells count="68">
    <mergeCell ref="C46:E46"/>
    <mergeCell ref="B29:D29"/>
    <mergeCell ref="B28:D28"/>
    <mergeCell ref="F26:H26"/>
    <mergeCell ref="F27:H27"/>
    <mergeCell ref="B31:D31"/>
    <mergeCell ref="B26:D26"/>
    <mergeCell ref="B27:D27"/>
    <mergeCell ref="F28:H28"/>
    <mergeCell ref="A44:E45"/>
    <mergeCell ref="F44:H45"/>
    <mergeCell ref="F32:H32"/>
    <mergeCell ref="F33:H33"/>
    <mergeCell ref="F39:H39"/>
    <mergeCell ref="F40:H40"/>
    <mergeCell ref="B8:H8"/>
    <mergeCell ref="F24:H24"/>
    <mergeCell ref="B33:D33"/>
    <mergeCell ref="B25:D25"/>
    <mergeCell ref="A21:H21"/>
    <mergeCell ref="B14:H14"/>
    <mergeCell ref="B9:H9"/>
    <mergeCell ref="A11:H11"/>
    <mergeCell ref="B17:H17"/>
    <mergeCell ref="B18:H18"/>
    <mergeCell ref="B19:H19"/>
    <mergeCell ref="B23:D23"/>
    <mergeCell ref="F23:H23"/>
    <mergeCell ref="B32:D32"/>
    <mergeCell ref="F31:H31"/>
    <mergeCell ref="A12:A13"/>
    <mergeCell ref="A1:H1"/>
    <mergeCell ref="A2:H2"/>
    <mergeCell ref="B24:D24"/>
    <mergeCell ref="B15:H15"/>
    <mergeCell ref="F25:H25"/>
    <mergeCell ref="B7:H7"/>
    <mergeCell ref="A3:H3"/>
    <mergeCell ref="F5:H5"/>
    <mergeCell ref="A4:H4"/>
    <mergeCell ref="B6:H6"/>
    <mergeCell ref="B5:D5"/>
    <mergeCell ref="A10:H10"/>
    <mergeCell ref="B12:H12"/>
    <mergeCell ref="A20:H20"/>
    <mergeCell ref="A22:D22"/>
    <mergeCell ref="E22:H22"/>
    <mergeCell ref="A47:D47"/>
    <mergeCell ref="E47:H47"/>
    <mergeCell ref="B34:D34"/>
    <mergeCell ref="A35:H35"/>
    <mergeCell ref="F34:H34"/>
    <mergeCell ref="F41:H41"/>
    <mergeCell ref="A36:D36"/>
    <mergeCell ref="E36:H36"/>
    <mergeCell ref="B42:D42"/>
    <mergeCell ref="B41:D41"/>
    <mergeCell ref="B40:D40"/>
    <mergeCell ref="F38:H38"/>
    <mergeCell ref="F42:H42"/>
    <mergeCell ref="B39:D39"/>
    <mergeCell ref="B38:D38"/>
    <mergeCell ref="A43:H43"/>
    <mergeCell ref="B13:H13"/>
    <mergeCell ref="F30:H30"/>
    <mergeCell ref="F29:H29"/>
    <mergeCell ref="B30:D30"/>
    <mergeCell ref="B16:H16"/>
  </mergeCells>
  <conditionalFormatting sqref="B31:D31">
    <cfRule type="cellIs" dxfId="4" priority="7" operator="equal">
      <formula>$N$3</formula>
    </cfRule>
  </conditionalFormatting>
  <conditionalFormatting sqref="F31:H31">
    <cfRule type="cellIs" dxfId="3" priority="6" operator="equal">
      <formula>$N$3</formula>
    </cfRule>
  </conditionalFormatting>
  <conditionalFormatting sqref="B14:H14">
    <cfRule type="cellIs" dxfId="2" priority="5" operator="equal">
      <formula>"BANKS"</formula>
    </cfRule>
  </conditionalFormatting>
  <conditionalFormatting sqref="B13:H13">
    <cfRule type="cellIs" dxfId="1" priority="4" operator="equal">
      <formula>"PLEASE PROVIDE CORRESPONDING SUPPLIER BANK DETAILS ON HEADED PAPER AS A SEPARATE ATTACHMENT"</formula>
    </cfRule>
  </conditionalFormatting>
  <conditionalFormatting sqref="F44:H45">
    <cfRule type="cellIs" dxfId="0" priority="1" operator="equal">
      <formula>"Yes"</formula>
    </cfRule>
  </conditionalFormatting>
  <dataValidations xWindow="587" yWindow="446" count="8">
    <dataValidation type="list" allowBlank="1" showInputMessage="1" showErrorMessage="1" sqref="F23:H23 B23:D23">
      <formula1>$O$2:$O$5</formula1>
    </dataValidation>
    <dataValidation type="list" allowBlank="1" showErrorMessage="1" promptTitle="Supplier Bank Details" prompt="Requests for additional sites to be added to Supplier records requires the provision of accompanying bank account details on Headed Paper as a separate attachment. Failure to provide these will result in the request not being processed." sqref="B12:H12">
      <formula1>$R$2:$R$8</formula1>
    </dataValidation>
    <dataValidation type="list" allowBlank="1" showInputMessage="1" showErrorMessage="1" sqref="B17:H17">
      <formula1>$Q$2:$Q$7</formula1>
    </dataValidation>
    <dataValidation type="list" allowBlank="1" showInputMessage="1" showErrorMessage="1" sqref="B18:H18">
      <formula1>$L$2:$L$35</formula1>
    </dataValidation>
    <dataValidation type="list" allowBlank="1" showInputMessage="1" showErrorMessage="1" sqref="B34:D34 F34:H34">
      <formula1>$M$2:$M$21</formula1>
    </dataValidation>
    <dataValidation type="list" allowBlank="1" showInputMessage="1" showErrorMessage="1" sqref="H37 D37">
      <formula1>$P$2:$P$25</formula1>
    </dataValidation>
    <dataValidation type="list" allowBlank="1" showInputMessage="1" showErrorMessage="1" sqref="F31:H31 B31:D31">
      <formula1>$N$2:$N$248</formula1>
    </dataValidation>
    <dataValidation type="list" allowBlank="1" showInputMessage="1" showErrorMessage="1" sqref="F44:H45">
      <formula1>$T$2:$T$3</formula1>
    </dataValidation>
  </dataValidations>
  <hyperlinks>
    <hyperlink ref="E47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Supplier.Amendment</vt:lpstr>
    </vt:vector>
  </TitlesOfParts>
  <Company>University of Oxford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May</dc:creator>
  <cp:lastModifiedBy>Timothy Philipson</cp:lastModifiedBy>
  <dcterms:created xsi:type="dcterms:W3CDTF">2015-02-06T12:29:31Z</dcterms:created>
  <dcterms:modified xsi:type="dcterms:W3CDTF">2019-06-17T15:01:48Z</dcterms:modified>
</cp:coreProperties>
</file>