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nnect.ox.ac.uk\GLOBAL\Home-5\admn4788\Documents\Finance Website\Documents to upload\Relocation\"/>
    </mc:Choice>
  </mc:AlternateContent>
  <workbookProtection workbookAlgorithmName="SHA-512" workbookHashValue="fiNl9YtI2vsgJdux8aOGS99nsC9YNdpTw7iipE81z2sVPu+KEEPyQdE2cpliUJNkoe3xcFWwq+aqYgqCHWT5IQ==" workbookSaltValue="2tq/kLlSZzyqIuseIFPxvg==" workbookSpinCount="100000" lockStructure="1"/>
  <bookViews>
    <workbookView xWindow="480" yWindow="150" windowWidth="27840" windowHeight="12465"/>
  </bookViews>
  <sheets>
    <sheet name="Form" sheetId="1" r:id="rId1"/>
    <sheet name="Currency Codes" sheetId="7" r:id="rId2"/>
    <sheet name="Look Ups" sheetId="9" state="hidden" r:id="rId3"/>
  </sheets>
  <definedNames>
    <definedName name="rngCountryCodes">OFFSET('Look Ups'!$A$2,0,0,COUNTA('Look Ups'!$A:$A)-1,1)</definedName>
    <definedName name="rngCurrencyCodes">OFFSET('Currency Codes'!$A$2,0,0,COUNTA('Currency Codes'!$A:$A)-1,1)</definedName>
    <definedName name="rngDep">OFFSET('Look Ups'!$D$2,0,0,COUNTA('Look Ups'!$D:$D)-1,1)</definedName>
    <definedName name="rngVATCodes">OFFSET('Look Ups'!$F$2,0,0,COUNTA('Look Ups'!$F:$F)-1,1)</definedName>
  </definedNames>
  <calcPr calcId="162913"/>
</workbook>
</file>

<file path=xl/calcChain.xml><?xml version="1.0" encoding="utf-8"?>
<calcChain xmlns="http://schemas.openxmlformats.org/spreadsheetml/2006/main">
  <c r="AD27" i="1" l="1"/>
  <c r="AD32" i="1" l="1"/>
  <c r="AD31" i="1"/>
  <c r="AD30" i="1"/>
  <c r="AD29" i="1"/>
  <c r="C57" i="1" l="1"/>
  <c r="F57" i="1" s="1"/>
  <c r="AD28" i="1"/>
  <c r="AD26" i="1"/>
  <c r="T18" i="1"/>
  <c r="AD22" i="1"/>
  <c r="AD23" i="1"/>
  <c r="AD24" i="1"/>
  <c r="AD25" i="1"/>
  <c r="AD33" i="1" l="1"/>
</calcChain>
</file>

<file path=xl/sharedStrings.xml><?xml version="1.0" encoding="utf-8"?>
<sst xmlns="http://schemas.openxmlformats.org/spreadsheetml/2006/main" count="300" uniqueCount="271">
  <si>
    <t>GENERAL   LEDGER</t>
  </si>
  <si>
    <t>GROSS AMOUNT</t>
  </si>
  <si>
    <t>VAT AMOUNT</t>
  </si>
  <si>
    <t>CODE</t>
  </si>
  <si>
    <t>COST CENTRE</t>
  </si>
  <si>
    <t>NATURAL ACCT</t>
  </si>
  <si>
    <t>ACT</t>
  </si>
  <si>
    <t>SOURCE of FUNDS</t>
  </si>
  <si>
    <t>ORG</t>
  </si>
  <si>
    <t>FUTURE</t>
  </si>
  <si>
    <t>000000</t>
  </si>
  <si>
    <t>PROJECTS</t>
  </si>
  <si>
    <t>PROJECT</t>
  </si>
  <si>
    <t>TASK</t>
  </si>
  <si>
    <t>EXPENDITURE TYPE</t>
  </si>
  <si>
    <t>EXP ORG</t>
  </si>
  <si>
    <t>ORACLE SUPPLIER / PAYEE CODE:</t>
  </si>
  <si>
    <t>Department Name:</t>
  </si>
  <si>
    <t>Address:</t>
  </si>
  <si>
    <t>PAYMENT DETAILS</t>
  </si>
  <si>
    <t>Either</t>
  </si>
  <si>
    <t>UK Bank Sort Code:</t>
  </si>
  <si>
    <t>-</t>
  </si>
  <si>
    <t>UK Bank Account No.</t>
  </si>
  <si>
    <t>Or</t>
  </si>
  <si>
    <t>Bank Address:</t>
  </si>
  <si>
    <t>Curr Amount</t>
  </si>
  <si>
    <t>Curr</t>
  </si>
  <si>
    <t>Exch</t>
  </si>
  <si>
    <t>Amount</t>
  </si>
  <si>
    <t>R</t>
  </si>
  <si>
    <t>GBP</t>
  </si>
  <si>
    <t>DESCRIPTION OF EXPENSES CLAIMED</t>
  </si>
  <si>
    <t>Type of expense</t>
  </si>
  <si>
    <t>Removals</t>
  </si>
  <si>
    <t>From</t>
  </si>
  <si>
    <t>To</t>
  </si>
  <si>
    <t>Post Code</t>
  </si>
  <si>
    <t>Storage</t>
  </si>
  <si>
    <t>Period covered</t>
  </si>
  <si>
    <t>Van Hire Costs</t>
  </si>
  <si>
    <t>Period of Van Hire</t>
  </si>
  <si>
    <t>Other removal expenses - please detail below</t>
  </si>
  <si>
    <t>Claimant Signature:</t>
  </si>
  <si>
    <t>Date:</t>
  </si>
  <si>
    <t>Relocation Officer:</t>
  </si>
  <si>
    <t>Authorised:</t>
  </si>
  <si>
    <t xml:space="preserve">Mrs Helene Sheridan, Relocation Officer, University of Oxford, Finance Division, 23-38 Hythe Bridge Street, Oxford OX1 2ET </t>
  </si>
  <si>
    <t>For Office Use Only</t>
  </si>
  <si>
    <t>RELOCATION SCHEME ALLOWANCES</t>
  </si>
  <si>
    <t>Relocation Costs</t>
  </si>
  <si>
    <t>Company used for removals:</t>
  </si>
  <si>
    <t>Company used for storage:</t>
  </si>
  <si>
    <t>Name of van hire company:</t>
  </si>
  <si>
    <t>Petrol costs if not included in hire charges:</t>
  </si>
  <si>
    <t xml:space="preserve">I confirm that the claim is in respect of bona fide relocation expenses, incurred for my relocation to Oxford University. </t>
  </si>
  <si>
    <t>CURRENCY CODES</t>
  </si>
  <si>
    <t>AUD</t>
  </si>
  <si>
    <t>Australia, Dollars</t>
  </si>
  <si>
    <t>CAD</t>
  </si>
  <si>
    <t>Canada, Dollars</t>
  </si>
  <si>
    <t>EUR</t>
  </si>
  <si>
    <t>Euro</t>
  </si>
  <si>
    <t>United Kingdom, Pounds</t>
  </si>
  <si>
    <t>HKD</t>
  </si>
  <si>
    <t>Hong Kong, Dollars</t>
  </si>
  <si>
    <t>NZD</t>
  </si>
  <si>
    <t>New Zealand, Dollars</t>
  </si>
  <si>
    <t>USD</t>
  </si>
  <si>
    <t>United States of America, Dollars</t>
  </si>
  <si>
    <t>OTH</t>
  </si>
  <si>
    <t>Other (please specify)</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</si>
  <si>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</si>
  <si>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</si>
  <si>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</si>
  <si>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</si>
  <si>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</si>
  <si>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</si>
  <si>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</si>
  <si>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</si>
  <si>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</si>
  <si>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</si>
  <si>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</si>
  <si>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</si>
  <si>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</si>
  <si>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</si>
  <si>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</si>
  <si>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</si>
  <si>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</si>
  <si>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</si>
  <si>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</si>
  <si>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</si>
  <si>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</si>
  <si>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</si>
  <si>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</si>
  <si>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</si>
  <si>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</si>
  <si>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</si>
  <si>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</si>
  <si>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</si>
  <si>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</si>
  <si>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</si>
  <si>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</si>
  <si>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</si>
  <si>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</si>
  <si>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</si>
  <si>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</si>
  <si>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</si>
  <si>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</si>
  <si>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</si>
  <si>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</si>
  <si>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</si>
  <si>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</si>
  <si>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</si>
  <si>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</si>
  <si>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</si>
  <si>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</si>
  <si>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</si>
  <si>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</si>
  <si>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</si>
  <si>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</si>
  <si>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</si>
  <si>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</si>
  <si>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</si>
  <si>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</si>
  <si>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</si>
  <si>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</si>
  <si>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</si>
  <si>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</si>
  <si>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</si>
  <si>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</si>
  <si>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</si>
  <si>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</si>
  <si>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</si>
  <si>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</si>
  <si>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</si>
  <si>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</si>
  <si>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</si>
  <si>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</si>
  <si>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</si>
  <si>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</si>
  <si>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</si>
  <si>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</si>
  <si>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</si>
  <si>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</si>
  <si>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</si>
  <si>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</si>
  <si>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</si>
  <si>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</si>
  <si>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</si>
  <si>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</si>
  <si>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</si>
  <si>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</si>
  <si>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</si>
  <si>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</si>
  <si>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</si>
  <si>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</si>
  <si>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</si>
  <si>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</si>
  <si>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</si>
  <si>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</si>
  <si>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</si>
  <si>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</si>
  <si>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</si>
  <si>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</si>
  <si>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</si>
  <si>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</si>
  <si>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</si>
  <si>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</si>
  <si>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</si>
  <si>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</si>
  <si>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</si>
  <si>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</si>
  <si>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</si>
  <si>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</si>
  <si>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</si>
  <si>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</si>
  <si>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</si>
  <si>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</si>
  <si>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</si>
  <si>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</si>
  <si>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</si>
  <si>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</si>
  <si>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</si>
  <si>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</si>
  <si>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</si>
  <si>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</si>
  <si>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</si>
  <si>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</si>
  <si>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</si>
  <si>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</si>
  <si>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</si>
  <si>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</si>
  <si>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</si>
  <si>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</si>
  <si>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</si>
  <si>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</si>
  <si>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</si>
  <si>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Reimbursement of Removal Expenses</t>
  </si>
  <si>
    <t>Post-holders who resign, are dismissed, or whose contract ends prior to the completion of three years service, will be expected to repay to the University a proportion of the expenses reimbursed to them as detailed in the scheme.</t>
  </si>
  <si>
    <t>When completed this form should be returned to:</t>
  </si>
  <si>
    <t>Please provide the Oracle Supplier Code (if known) - this will help speed up the processing of your request</t>
  </si>
  <si>
    <t>Name:</t>
  </si>
  <si>
    <t xml:space="preserve">E-Mail: </t>
  </si>
  <si>
    <t>Non UK Bank Account No.</t>
  </si>
  <si>
    <t>Non UK Bank Account Name</t>
  </si>
  <si>
    <t>Country</t>
  </si>
  <si>
    <t>Non UK Branch Code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</si>
  <si>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</si>
  <si>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</si>
  <si>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</si>
  <si>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</si>
  <si>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</si>
  <si>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</si>
  <si>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</si>
  <si>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</si>
  <si>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</si>
  <si>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</si>
  <si>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</si>
  <si>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</si>
  <si>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</si>
  <si>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</si>
  <si>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</si>
  <si>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</si>
  <si>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</si>
  <si>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</si>
  <si>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</si>
  <si>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</si>
  <si>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</si>
  <si>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</si>
  <si>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</si>
  <si>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</si>
  <si>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</si>
  <si>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</si>
  <si>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</si>
  <si>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</si>
  <si>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</si>
  <si>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</si>
  <si>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</si>
  <si>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</si>
  <si>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</si>
  <si>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</si>
  <si>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</si>
  <si>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</si>
  <si>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</si>
  <si>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</si>
  <si>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</si>
  <si>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</si>
  <si>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</si>
  <si>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</si>
  <si>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</si>
  <si>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</si>
  <si>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</si>
  <si>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</si>
  <si>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</si>
  <si>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</si>
  <si>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</si>
  <si>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</si>
  <si>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Form:</t>
  </si>
  <si>
    <t>85220</t>
  </si>
  <si>
    <t>Total</t>
  </si>
  <si>
    <t>R12 Relocation Removal</t>
  </si>
  <si>
    <t>CLAIMANT DETAILS</t>
  </si>
  <si>
    <t>Contact Name / Number</t>
  </si>
  <si>
    <t>Employee Number</t>
  </si>
  <si>
    <t>Mandatory for any staff claim</t>
  </si>
  <si>
    <t>Swift:</t>
  </si>
  <si>
    <t>IBAN:</t>
  </si>
  <si>
    <t>Country Codes</t>
  </si>
  <si>
    <t>VAT Codes</t>
  </si>
  <si>
    <t>Women’s &amp; Reproductive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</si>
</sst>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yy"/>
    <numFmt numFmtId="165" formatCode="mmm\-yyyy"/>
  </numFmts>
  <fonts count="23" x14ac:knownFonts="1">
    <font>
      <sz val="11"/>
      <color theme="1"/>
      <name val="Arial"/>
      <family val="2"/>
    </font>
    <font>
      <sz val="10"/>
      <name val="Arial"/>
      <family val="2"/>
    </font>
    <font>
      <sz val="9"/>
      <color indexed="12"/>
      <name val="Arial"/>
      <family val="2"/>
    </font>
    <font>
      <sz val="9"/>
      <name val="Arial"/>
      <family val="2"/>
    </font>
    <font>
      <b/>
      <sz val="10"/>
      <color indexed="12"/>
      <name val="Arial"/>
      <family val="2"/>
    </font>
    <font>
      <sz val="7"/>
      <color indexed="12"/>
      <name val="Arial"/>
      <family val="2"/>
    </font>
    <font>
      <b/>
      <i/>
      <sz val="10"/>
      <color indexed="12"/>
      <name val="Arial"/>
      <family val="2"/>
    </font>
    <font>
      <b/>
      <sz val="8"/>
      <color indexed="12"/>
      <name val="Arial"/>
      <family val="2"/>
    </font>
    <font>
      <b/>
      <sz val="10"/>
      <name val="Arial"/>
      <family val="2"/>
    </font>
    <font>
      <b/>
      <sz val="13"/>
      <color indexed="12"/>
      <name val="Arial"/>
      <family val="2"/>
    </font>
    <font>
      <sz val="10"/>
      <color indexed="12"/>
      <name val="Arial"/>
      <family val="2"/>
    </font>
    <font>
      <sz val="11"/>
      <color theme="1"/>
      <name val="Arial"/>
      <family val="2"/>
    </font>
    <font>
      <b/>
      <sz val="10"/>
      <color rgb="FF0000FF"/>
      <name val="Arial"/>
      <family val="2"/>
    </font>
    <font>
      <b/>
      <sz val="11"/>
      <color rgb="FF0000FF"/>
      <name val="Arial"/>
      <family val="2"/>
    </font>
    <font>
      <sz val="11"/>
      <color rgb="FF0070C0"/>
      <name val="Arial"/>
      <family val="2"/>
    </font>
    <font>
      <sz val="11"/>
      <color rgb="FF0000FF"/>
      <name val="Arial"/>
      <family val="2"/>
    </font>
    <font>
      <sz val="10"/>
      <color theme="1"/>
      <name val="Arial"/>
      <family val="2"/>
    </font>
    <font>
      <sz val="7"/>
      <color rgb="FF3333FF"/>
      <name val="Arial"/>
      <family val="2"/>
    </font>
    <font>
      <sz val="9"/>
      <color rgb="FF0000FF"/>
      <name val="Arial"/>
      <family val="2"/>
    </font>
    <font>
      <sz val="8"/>
      <color indexed="12"/>
      <name val="Arial"/>
      <family val="2"/>
    </font>
    <font>
      <sz val="11"/>
      <name val="Calibri"/>
      <family val="2"/>
    </font>
    <font>
      <b/>
      <sz val="7"/>
      <color indexed="12"/>
      <name val="Arial"/>
      <family val="2"/>
    </font>
    <font>
      <sz val="6"/>
      <color indexed="12"/>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theme="4" tint="0.59999389629810485"/>
        <bgColor indexed="64"/>
      </patternFill>
    </fill>
    <fill>
      <patternFill patternType="solid">
        <fgColor theme="3" tint="0.79998168889431442"/>
        <bgColor indexed="64"/>
      </patternFill>
    </fill>
  </fills>
  <borders count="5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xf numFmtId="0" fontId="11" fillId="0" borderId="0"/>
  </cellStyleXfs>
  <cellXfs count="263">
    <xf numFmtId="0" fontId="0" fillId="0" borderId="0" xfId="0"/>
    <xf numFmtId="0" fontId="12" fillId="4" borderId="0" xfId="0" applyFont="1" applyFill="1" applyBorder="1" applyAlignment="1" applyProtection="1">
      <alignment horizontal="center" vertical="center" wrapText="1"/>
      <protection hidden="1"/>
    </xf>
    <xf numFmtId="0" fontId="1" fillId="4" borderId="0" xfId="0" applyFont="1" applyFill="1" applyProtection="1">
      <protection hidden="1"/>
    </xf>
    <xf numFmtId="0" fontId="14" fillId="4" borderId="0" xfId="0" applyFont="1" applyFill="1" applyAlignment="1" applyProtection="1">
      <protection hidden="1"/>
    </xf>
    <xf numFmtId="0" fontId="0" fillId="4" borderId="0" xfId="0" applyFill="1" applyProtection="1">
      <protection hidden="1"/>
    </xf>
    <xf numFmtId="0" fontId="10" fillId="0" borderId="6" xfId="1" applyFont="1" applyBorder="1" applyAlignment="1" applyProtection="1">
      <alignment vertical="center"/>
      <protection hidden="1"/>
    </xf>
    <xf numFmtId="0" fontId="0" fillId="4" borderId="0" xfId="0" applyFill="1" applyAlignment="1" applyProtection="1">
      <protection hidden="1"/>
    </xf>
    <xf numFmtId="0" fontId="7" fillId="4" borderId="0" xfId="0" applyFont="1" applyFill="1" applyBorder="1" applyAlignment="1" applyProtection="1">
      <protection hidden="1"/>
    </xf>
    <xf numFmtId="0" fontId="0" fillId="4" borderId="0" xfId="0" applyFill="1" applyBorder="1" applyAlignment="1" applyProtection="1">
      <protection hidden="1"/>
    </xf>
    <xf numFmtId="0" fontId="1" fillId="4" borderId="0" xfId="0" applyFont="1" applyFill="1" applyAlignment="1" applyProtection="1">
      <protection hidden="1"/>
    </xf>
    <xf numFmtId="0" fontId="7" fillId="4" borderId="0" xfId="0" applyFont="1" applyFill="1" applyBorder="1" applyAlignment="1" applyProtection="1">
      <alignment wrapText="1"/>
      <protection hidden="1"/>
    </xf>
    <xf numFmtId="0" fontId="4" fillId="4" borderId="0" xfId="0" applyFont="1" applyFill="1" applyBorder="1" applyAlignment="1" applyProtection="1">
      <alignment vertical="center" wrapText="1"/>
      <protection hidden="1"/>
    </xf>
    <xf numFmtId="0" fontId="13" fillId="4" borderId="9" xfId="0" applyFont="1" applyFill="1" applyBorder="1" applyAlignment="1" applyProtection="1">
      <protection hidden="1"/>
    </xf>
    <xf numFmtId="0" fontId="17" fillId="4" borderId="0" xfId="0" applyFont="1" applyFill="1" applyBorder="1" applyAlignment="1" applyProtection="1">
      <protection hidden="1"/>
    </xf>
    <xf numFmtId="0" fontId="1" fillId="0" borderId="0" xfId="0" applyFont="1" applyBorder="1" applyAlignment="1" applyProtection="1">
      <protection hidden="1"/>
    </xf>
    <xf numFmtId="0" fontId="1" fillId="4" borderId="19"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19" fillId="4" borderId="0" xfId="0" applyFont="1" applyFill="1" applyBorder="1" applyAlignment="1" applyProtection="1">
      <alignment vertical="center"/>
      <protection hidden="1"/>
    </xf>
    <xf numFmtId="0" fontId="1" fillId="4" borderId="0" xfId="0" applyFont="1" applyFill="1" applyBorder="1" applyProtection="1">
      <protection hidden="1"/>
    </xf>
    <xf numFmtId="0" fontId="1" fillId="0" borderId="0" xfId="0" applyFont="1"/>
    <xf numFmtId="0" fontId="20" fillId="0" borderId="0" xfId="0" applyFont="1" applyAlignment="1">
      <alignment vertical="center"/>
    </xf>
    <xf numFmtId="0" fontId="20" fillId="0" borderId="0" xfId="0" applyFont="1"/>
    <xf numFmtId="0" fontId="7" fillId="4" borderId="20" xfId="0" applyFont="1" applyFill="1" applyBorder="1" applyAlignment="1" applyProtection="1">
      <protection hidden="1"/>
    </xf>
    <xf numFmtId="0" fontId="7" fillId="0" borderId="0" xfId="0" applyFont="1" applyFill="1" applyBorder="1" applyAlignment="1" applyProtection="1">
      <alignment wrapText="1"/>
      <protection hidden="1"/>
    </xf>
    <xf numFmtId="0" fontId="4" fillId="4" borderId="2" xfId="0" applyFont="1" applyFill="1" applyBorder="1" applyAlignment="1" applyProtection="1">
      <alignment vertical="center" wrapText="1"/>
      <protection hidden="1"/>
    </xf>
    <xf numFmtId="0" fontId="1" fillId="4" borderId="22" xfId="0" applyFont="1" applyFill="1" applyBorder="1" applyAlignment="1" applyProtection="1">
      <alignment vertical="center"/>
      <protection locked="0" hidden="1"/>
    </xf>
    <xf numFmtId="0" fontId="1" fillId="4" borderId="30" xfId="0" applyFont="1" applyFill="1" applyBorder="1" applyAlignment="1" applyProtection="1">
      <alignment vertical="center"/>
      <protection locked="0" hidden="1"/>
    </xf>
    <xf numFmtId="0" fontId="13" fillId="4" borderId="1" xfId="0" applyFont="1" applyFill="1" applyBorder="1" applyAlignment="1" applyProtection="1">
      <protection hidden="1"/>
    </xf>
    <xf numFmtId="0" fontId="14" fillId="4" borderId="1" xfId="0" applyFont="1" applyFill="1" applyBorder="1" applyAlignment="1" applyProtection="1">
      <protection hidden="1"/>
    </xf>
    <xf numFmtId="0" fontId="12" fillId="4" borderId="4" xfId="0" applyFont="1" applyFill="1" applyBorder="1" applyAlignment="1" applyProtection="1">
      <alignment horizontal="center" vertical="center" wrapText="1"/>
      <protection hidden="1"/>
    </xf>
    <xf numFmtId="0" fontId="0" fillId="4" borderId="0" xfId="0" applyFill="1" applyBorder="1" applyProtection="1">
      <protection hidden="1"/>
    </xf>
    <xf numFmtId="0" fontId="5" fillId="4" borderId="0" xfId="0" applyFont="1" applyFill="1" applyBorder="1" applyAlignment="1" applyProtection="1">
      <alignment vertical="center"/>
      <protection hidden="1"/>
    </xf>
    <xf numFmtId="0" fontId="0" fillId="0" borderId="42" xfId="0" applyBorder="1" applyAlignment="1" applyProtection="1">
      <alignment horizontal="center" vertical="center"/>
      <protection locked="0" hidden="1"/>
    </xf>
    <xf numFmtId="0" fontId="1" fillId="0" borderId="42" xfId="0" applyFont="1" applyBorder="1" applyAlignment="1" applyProtection="1">
      <alignment horizontal="center" vertical="center"/>
      <protection locked="0" hidden="1"/>
    </xf>
    <xf numFmtId="0" fontId="0" fillId="4" borderId="42" xfId="0" applyFill="1" applyBorder="1" applyAlignment="1" applyProtection="1">
      <alignment horizontal="center" vertical="center"/>
      <protection locked="0" hidden="1"/>
    </xf>
    <xf numFmtId="0" fontId="1" fillId="4" borderId="42" xfId="0" applyFont="1" applyFill="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0" fillId="0" borderId="43" xfId="0" applyBorder="1" applyAlignment="1" applyProtection="1">
      <alignment horizontal="center" vertical="center"/>
      <protection locked="0" hidden="1"/>
    </xf>
    <xf numFmtId="0" fontId="1" fillId="0" borderId="44" xfId="0" applyFont="1" applyBorder="1" applyAlignment="1" applyProtection="1">
      <alignment horizontal="center" vertical="center"/>
      <protection locked="0" hidden="1"/>
    </xf>
    <xf numFmtId="0" fontId="1" fillId="0" borderId="0" xfId="1" applyAlignment="1" applyProtection="1">
      <protection hidden="1"/>
    </xf>
    <xf numFmtId="0" fontId="4" fillId="5" borderId="36" xfId="0" applyFont="1" applyFill="1" applyBorder="1" applyAlignment="1" applyProtection="1">
      <alignment horizontal="center" vertical="center"/>
      <protection hidden="1"/>
    </xf>
    <xf numFmtId="0" fontId="8" fillId="0" borderId="42" xfId="0" quotePrefix="1" applyFont="1" applyBorder="1" applyAlignment="1" applyProtection="1">
      <alignment horizontal="center" vertical="center"/>
      <protection hidden="1"/>
    </xf>
    <xf numFmtId="0" fontId="16" fillId="0" borderId="42" xfId="0" applyFont="1" applyBorder="1" applyAlignment="1" applyProtection="1">
      <alignment horizontal="center" vertical="center"/>
      <protection locked="0" hidden="1"/>
    </xf>
    <xf numFmtId="0" fontId="1" fillId="0" borderId="42" xfId="0" quotePrefix="1" applyFont="1" applyBorder="1" applyAlignment="1" applyProtection="1">
      <alignment horizontal="center" vertical="center"/>
      <protection hidden="1"/>
    </xf>
    <xf numFmtId="164" fontId="1" fillId="5" borderId="11" xfId="0" applyNumberFormat="1" applyFont="1" applyFill="1" applyBorder="1" applyAlignment="1" applyProtection="1">
      <alignment vertical="center"/>
      <protection hidden="1"/>
    </xf>
    <xf numFmtId="164" fontId="1" fillId="5" borderId="12" xfId="0" applyNumberFormat="1" applyFont="1" applyFill="1" applyBorder="1" applyAlignment="1" applyProtection="1">
      <alignment vertical="center"/>
      <protection hidden="1"/>
    </xf>
    <xf numFmtId="164" fontId="1" fillId="5" borderId="14" xfId="0" applyNumberFormat="1" applyFont="1" applyFill="1" applyBorder="1" applyAlignment="1" applyProtection="1">
      <alignment vertical="center"/>
      <protection hidden="1"/>
    </xf>
    <xf numFmtId="0" fontId="0" fillId="7" borderId="0" xfId="0" applyFill="1"/>
    <xf numFmtId="0" fontId="0" fillId="0" borderId="0" xfId="0" applyProtection="1"/>
    <xf numFmtId="0" fontId="16" fillId="0" borderId="0" xfId="0" applyFont="1" applyProtection="1"/>
    <xf numFmtId="164" fontId="1" fillId="5" borderId="11" xfId="0" applyNumberFormat="1" applyFont="1" applyFill="1" applyBorder="1" applyAlignment="1" applyProtection="1">
      <alignment horizontal="center" vertical="center"/>
      <protection hidden="1"/>
    </xf>
    <xf numFmtId="164" fontId="1" fillId="5" borderId="12" xfId="0" applyNumberFormat="1" applyFont="1" applyFill="1" applyBorder="1" applyAlignment="1" applyProtection="1">
      <alignment horizontal="center" vertical="center"/>
      <protection hidden="1"/>
    </xf>
    <xf numFmtId="164" fontId="1" fillId="5" borderId="14" xfId="0" applyNumberFormat="1" applyFont="1" applyFill="1" applyBorder="1" applyAlignment="1" applyProtection="1">
      <alignment horizontal="center" vertical="center"/>
      <protection hidden="1"/>
    </xf>
    <xf numFmtId="4" fontId="1" fillId="4" borderId="6" xfId="0" applyNumberFormat="1" applyFont="1" applyFill="1" applyBorder="1" applyAlignment="1" applyProtection="1">
      <alignment horizontal="right" vertical="center"/>
      <protection locked="0" hidden="1"/>
    </xf>
    <xf numFmtId="0" fontId="1" fillId="4" borderId="11"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2" fontId="1" fillId="3" borderId="6" xfId="0" applyNumberFormat="1"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5" xfId="0" applyFont="1" applyFill="1" applyBorder="1" applyAlignment="1" applyProtection="1">
      <alignment horizontal="center" vertical="center"/>
      <protection hidden="1"/>
    </xf>
    <xf numFmtId="164" fontId="1" fillId="5" borderId="6" xfId="0" applyNumberFormat="1" applyFont="1" applyFill="1" applyBorder="1" applyAlignment="1" applyProtection="1">
      <alignment horizontal="left" vertical="center"/>
      <protection hidden="1"/>
    </xf>
    <xf numFmtId="164" fontId="1" fillId="5" borderId="11" xfId="0" applyNumberFormat="1" applyFont="1" applyFill="1" applyBorder="1" applyAlignment="1" applyProtection="1">
      <alignment horizontal="left" vertical="center"/>
      <protection hidden="1"/>
    </xf>
    <xf numFmtId="164" fontId="1" fillId="5" borderId="12" xfId="0" applyNumberFormat="1" applyFont="1" applyFill="1" applyBorder="1" applyAlignment="1" applyProtection="1">
      <alignment horizontal="left" vertical="center"/>
      <protection hidden="1"/>
    </xf>
    <xf numFmtId="164" fontId="1" fillId="5" borderId="13" xfId="0" applyNumberFormat="1" applyFont="1" applyFill="1" applyBorder="1" applyAlignment="1" applyProtection="1">
      <alignment horizontal="left" vertical="center"/>
      <protection hidden="1"/>
    </xf>
    <xf numFmtId="0" fontId="4" fillId="5" borderId="35"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locked="0" hidden="1"/>
    </xf>
    <xf numFmtId="0" fontId="6" fillId="2" borderId="10" xfId="0" applyFont="1" applyFill="1" applyBorder="1" applyAlignment="1" applyProtection="1">
      <alignment horizontal="left" vertical="center"/>
      <protection hidden="1"/>
    </xf>
    <xf numFmtId="0" fontId="6" fillId="2" borderId="15" xfId="0" applyFont="1" applyFill="1" applyBorder="1" applyAlignment="1" applyProtection="1">
      <alignment horizontal="left" vertical="center"/>
      <protection hidden="1"/>
    </xf>
    <xf numFmtId="0" fontId="6" fillId="2" borderId="2" xfId="0" applyFont="1" applyFill="1" applyBorder="1" applyAlignment="1" applyProtection="1">
      <alignment horizontal="left" vertical="center"/>
      <protection hidden="1"/>
    </xf>
    <xf numFmtId="0" fontId="6" fillId="2" borderId="16" xfId="0" applyFont="1" applyFill="1" applyBorder="1" applyAlignment="1" applyProtection="1">
      <alignment horizontal="left" vertical="center"/>
      <protection hidden="1"/>
    </xf>
    <xf numFmtId="0" fontId="6" fillId="2" borderId="3" xfId="0" applyFont="1" applyFill="1" applyBorder="1" applyAlignment="1" applyProtection="1">
      <alignment horizontal="left" vertical="center"/>
      <protection hidden="1"/>
    </xf>
    <xf numFmtId="0" fontId="6" fillId="2" borderId="17" xfId="0" applyFont="1" applyFill="1" applyBorder="1" applyAlignment="1" applyProtection="1">
      <alignment horizontal="left" vertical="center"/>
      <protection hidden="1"/>
    </xf>
    <xf numFmtId="0" fontId="4" fillId="2" borderId="32" xfId="0" applyFont="1" applyFill="1" applyBorder="1" applyAlignment="1" applyProtection="1">
      <alignment horizontal="left" vertical="center"/>
      <protection hidden="1"/>
    </xf>
    <xf numFmtId="0" fontId="4" fillId="2" borderId="33" xfId="0" applyFont="1" applyFill="1" applyBorder="1" applyAlignment="1" applyProtection="1">
      <alignment horizontal="left" vertical="center"/>
      <protection hidden="1"/>
    </xf>
    <xf numFmtId="0" fontId="4" fillId="2" borderId="34" xfId="0" applyFont="1" applyFill="1" applyBorder="1" applyAlignment="1" applyProtection="1">
      <alignment horizontal="left" vertical="center"/>
      <protection hidden="1"/>
    </xf>
    <xf numFmtId="0" fontId="4" fillId="2" borderId="11" xfId="0" applyFont="1" applyFill="1" applyBorder="1" applyAlignment="1" applyProtection="1">
      <alignment horizontal="left" vertical="center"/>
      <protection hidden="1"/>
    </xf>
    <xf numFmtId="0" fontId="4" fillId="2" borderId="12" xfId="0" applyFont="1" applyFill="1" applyBorder="1" applyAlignment="1" applyProtection="1">
      <alignment horizontal="left" vertical="center"/>
      <protection hidden="1"/>
    </xf>
    <xf numFmtId="0" fontId="1" fillId="0" borderId="11" xfId="0" applyFont="1" applyBorder="1" applyAlignment="1" applyProtection="1">
      <alignment horizontal="left" vertical="center"/>
      <protection locked="0" hidden="1"/>
    </xf>
    <xf numFmtId="0" fontId="1" fillId="0" borderId="12" xfId="0" applyFont="1" applyBorder="1" applyAlignment="1" applyProtection="1">
      <alignment horizontal="left" vertical="center"/>
      <protection locked="0" hidden="1"/>
    </xf>
    <xf numFmtId="0" fontId="1" fillId="0" borderId="14" xfId="0" applyFont="1" applyBorder="1" applyAlignment="1" applyProtection="1">
      <alignment horizontal="left" vertical="center"/>
      <protection locked="0" hidden="1"/>
    </xf>
    <xf numFmtId="0" fontId="0" fillId="4" borderId="11" xfId="0" applyFill="1" applyBorder="1" applyAlignment="1" applyProtection="1">
      <alignment horizontal="left" vertical="center"/>
      <protection locked="0" hidden="1"/>
    </xf>
    <xf numFmtId="0" fontId="0" fillId="4" borderId="12" xfId="0" applyFill="1" applyBorder="1" applyAlignment="1" applyProtection="1">
      <alignment horizontal="left" vertical="center"/>
      <protection locked="0" hidden="1"/>
    </xf>
    <xf numFmtId="0" fontId="0" fillId="4" borderId="14" xfId="0" applyFill="1" applyBorder="1" applyAlignment="1" applyProtection="1">
      <alignment horizontal="left" vertical="center"/>
      <protection locked="0" hidden="1"/>
    </xf>
    <xf numFmtId="0" fontId="4" fillId="2" borderId="24" xfId="0" applyFont="1" applyFill="1" applyBorder="1" applyAlignment="1" applyProtection="1">
      <alignment horizontal="left" vertical="center"/>
      <protection hidden="1"/>
    </xf>
    <xf numFmtId="0" fontId="4" fillId="2" borderId="25" xfId="0" applyFont="1" applyFill="1" applyBorder="1" applyAlignment="1" applyProtection="1">
      <alignment horizontal="left" vertical="center"/>
      <protection hidden="1"/>
    </xf>
    <xf numFmtId="0" fontId="4" fillId="2" borderId="28" xfId="0" applyFont="1" applyFill="1" applyBorder="1" applyAlignment="1" applyProtection="1">
      <alignment horizontal="left" vertical="center"/>
      <protection hidden="1"/>
    </xf>
    <xf numFmtId="0" fontId="0" fillId="4" borderId="24" xfId="0" applyFill="1" applyBorder="1" applyAlignment="1" applyProtection="1">
      <alignment horizontal="center" vertical="center"/>
      <protection locked="0" hidden="1"/>
    </xf>
    <xf numFmtId="0" fontId="0" fillId="4" borderId="25" xfId="0" applyFill="1" applyBorder="1" applyAlignment="1" applyProtection="1">
      <alignment horizontal="center" vertical="center"/>
      <protection locked="0" hidden="1"/>
    </xf>
    <xf numFmtId="0" fontId="0" fillId="4" borderId="28" xfId="0" applyFill="1" applyBorder="1" applyAlignment="1" applyProtection="1">
      <alignment horizontal="center" vertical="center"/>
      <protection locked="0" hidden="1"/>
    </xf>
    <xf numFmtId="0" fontId="4" fillId="2" borderId="50" xfId="0" applyFont="1" applyFill="1" applyBorder="1" applyAlignment="1" applyProtection="1">
      <alignment horizontal="left" vertical="center"/>
      <protection hidden="1"/>
    </xf>
    <xf numFmtId="0" fontId="4" fillId="2" borderId="20" xfId="0" applyFont="1" applyFill="1" applyBorder="1" applyAlignment="1" applyProtection="1">
      <alignment horizontal="left" vertical="center"/>
      <protection hidden="1"/>
    </xf>
    <xf numFmtId="0" fontId="4" fillId="2" borderId="52" xfId="0" applyFont="1" applyFill="1" applyBorder="1" applyAlignment="1" applyProtection="1">
      <alignment horizontal="left" vertical="center"/>
      <protection hidden="1"/>
    </xf>
    <xf numFmtId="49" fontId="1" fillId="4" borderId="32" xfId="0" applyNumberFormat="1" applyFont="1" applyFill="1" applyBorder="1" applyAlignment="1" applyProtection="1">
      <alignment horizontal="left" vertical="center"/>
      <protection locked="0" hidden="1"/>
    </xf>
    <xf numFmtId="49" fontId="1" fillId="4" borderId="33" xfId="0" applyNumberFormat="1" applyFont="1" applyFill="1" applyBorder="1" applyAlignment="1" applyProtection="1">
      <alignment horizontal="left" vertical="center"/>
      <protection locked="0" hidden="1"/>
    </xf>
    <xf numFmtId="49" fontId="1" fillId="4" borderId="51" xfId="0" applyNumberFormat="1" applyFont="1" applyFill="1" applyBorder="1" applyAlignment="1" applyProtection="1">
      <alignment horizontal="left" vertical="center"/>
      <protection locked="0" hidden="1"/>
    </xf>
    <xf numFmtId="49" fontId="1" fillId="4" borderId="50" xfId="0" applyNumberFormat="1" applyFont="1" applyFill="1" applyBorder="1" applyAlignment="1" applyProtection="1">
      <alignment horizontal="left" vertical="center"/>
      <protection locked="0" hidden="1"/>
    </xf>
    <xf numFmtId="49" fontId="1" fillId="4" borderId="20" xfId="0" applyNumberFormat="1" applyFont="1" applyFill="1" applyBorder="1" applyAlignment="1" applyProtection="1">
      <alignment horizontal="left" vertical="center"/>
      <protection locked="0" hidden="1"/>
    </xf>
    <xf numFmtId="49" fontId="1" fillId="4" borderId="53" xfId="0" applyNumberFormat="1" applyFont="1" applyFill="1" applyBorder="1" applyAlignment="1" applyProtection="1">
      <alignment horizontal="left" vertical="center"/>
      <protection locked="0" hidden="1"/>
    </xf>
    <xf numFmtId="49" fontId="1" fillId="4" borderId="24" xfId="0" applyNumberFormat="1" applyFont="1" applyFill="1" applyBorder="1" applyAlignment="1" applyProtection="1">
      <alignment horizontal="left" vertical="center"/>
      <protection locked="0" hidden="1"/>
    </xf>
    <xf numFmtId="49" fontId="1" fillId="4" borderId="25" xfId="0" applyNumberFormat="1" applyFont="1" applyFill="1" applyBorder="1" applyAlignment="1" applyProtection="1">
      <alignment horizontal="left" vertical="center"/>
      <protection locked="0" hidden="1"/>
    </xf>
    <xf numFmtId="49" fontId="1" fillId="4" borderId="26" xfId="0" applyNumberFormat="1" applyFont="1" applyFill="1" applyBorder="1" applyAlignment="1" applyProtection="1">
      <alignment horizontal="left" vertical="center"/>
      <protection locked="0" hidden="1"/>
    </xf>
    <xf numFmtId="0" fontId="4" fillId="0" borderId="0" xfId="0" applyFont="1" applyBorder="1" applyAlignment="1" applyProtection="1">
      <alignment horizontal="left" vertical="center"/>
      <protection hidden="1"/>
    </xf>
    <xf numFmtId="0" fontId="4" fillId="2" borderId="45" xfId="0" applyFont="1" applyFill="1" applyBorder="1" applyAlignment="1" applyProtection="1">
      <alignment horizontal="left" vertical="center"/>
      <protection hidden="1"/>
    </xf>
    <xf numFmtId="0" fontId="4" fillId="2" borderId="46" xfId="0" applyFont="1" applyFill="1" applyBorder="1" applyAlignment="1" applyProtection="1">
      <alignment horizontal="left" vertical="center"/>
      <protection hidden="1"/>
    </xf>
    <xf numFmtId="0" fontId="4" fillId="2" borderId="1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4" fillId="2" borderId="15" xfId="0" applyFont="1" applyFill="1" applyBorder="1" applyAlignment="1" applyProtection="1">
      <alignment horizontal="left" vertical="center"/>
      <protection hidden="1"/>
    </xf>
    <xf numFmtId="0" fontId="4" fillId="2" borderId="18" xfId="0" applyFont="1" applyFill="1" applyBorder="1" applyAlignment="1" applyProtection="1">
      <alignment horizontal="right" vertical="center"/>
      <protection hidden="1"/>
    </xf>
    <xf numFmtId="0" fontId="4" fillId="2" borderId="9" xfId="0" applyFont="1" applyFill="1" applyBorder="1" applyAlignment="1" applyProtection="1">
      <alignment horizontal="right" vertical="center"/>
      <protection hidden="1"/>
    </xf>
    <xf numFmtId="0" fontId="4" fillId="2" borderId="15" xfId="0" applyFont="1" applyFill="1" applyBorder="1" applyAlignment="1" applyProtection="1">
      <alignment horizontal="right" vertical="center"/>
      <protection hidden="1"/>
    </xf>
    <xf numFmtId="0" fontId="4" fillId="2" borderId="47"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48"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4" borderId="0" xfId="0" applyFont="1" applyFill="1" applyBorder="1" applyAlignment="1" applyProtection="1">
      <alignment horizontal="left" vertical="center"/>
      <protection hidden="1"/>
    </xf>
    <xf numFmtId="0" fontId="4" fillId="2" borderId="37" xfId="0" applyFont="1" applyFill="1" applyBorder="1" applyAlignment="1" applyProtection="1">
      <alignment horizontal="left" vertical="center"/>
      <protection hidden="1"/>
    </xf>
    <xf numFmtId="0" fontId="4" fillId="2" borderId="35" xfId="0" applyFont="1" applyFill="1" applyBorder="1" applyAlignment="1" applyProtection="1">
      <alignment horizontal="left" vertical="center"/>
      <protection hidden="1"/>
    </xf>
    <xf numFmtId="164" fontId="1" fillId="0" borderId="11" xfId="0" applyNumberFormat="1" applyFont="1" applyFill="1" applyBorder="1" applyAlignment="1" applyProtection="1">
      <alignment horizontal="left" vertical="center"/>
      <protection locked="0" hidden="1"/>
    </xf>
    <xf numFmtId="164" fontId="1" fillId="0" borderId="12" xfId="0" applyNumberFormat="1" applyFont="1" applyFill="1" applyBorder="1" applyAlignment="1" applyProtection="1">
      <alignment horizontal="left" vertical="center"/>
      <protection locked="0" hidden="1"/>
    </xf>
    <xf numFmtId="164" fontId="1" fillId="0" borderId="13" xfId="0" applyNumberFormat="1" applyFont="1" applyFill="1" applyBorder="1" applyAlignment="1" applyProtection="1">
      <alignment horizontal="left" vertical="center"/>
      <protection locked="0" hidden="1"/>
    </xf>
    <xf numFmtId="14" fontId="3" fillId="4" borderId="11" xfId="0" applyNumberFormat="1" applyFont="1" applyFill="1" applyBorder="1" applyAlignment="1" applyProtection="1">
      <alignment horizontal="center" vertical="center"/>
      <protection locked="0" hidden="1"/>
    </xf>
    <xf numFmtId="14" fontId="3" fillId="4" borderId="12" xfId="0" applyNumberFormat="1" applyFont="1" applyFill="1" applyBorder="1" applyAlignment="1" applyProtection="1">
      <alignment horizontal="center" vertical="center"/>
      <protection locked="0" hidden="1"/>
    </xf>
    <xf numFmtId="14" fontId="3" fillId="4" borderId="13" xfId="0" applyNumberFormat="1" applyFont="1" applyFill="1" applyBorder="1" applyAlignment="1" applyProtection="1">
      <alignment horizontal="center" vertical="center"/>
      <protection locked="0" hidden="1"/>
    </xf>
    <xf numFmtId="14" fontId="0" fillId="4" borderId="11" xfId="0" applyNumberFormat="1" applyFill="1" applyBorder="1" applyAlignment="1" applyProtection="1">
      <alignment horizontal="center" vertical="center"/>
      <protection locked="0" hidden="1"/>
    </xf>
    <xf numFmtId="14" fontId="0" fillId="4" borderId="12" xfId="0" applyNumberFormat="1" applyFill="1" applyBorder="1" applyAlignment="1" applyProtection="1">
      <alignment horizontal="center" vertical="center"/>
      <protection locked="0" hidden="1"/>
    </xf>
    <xf numFmtId="14" fontId="0" fillId="4" borderId="13" xfId="0" applyNumberFormat="1" applyFill="1" applyBorder="1" applyAlignment="1" applyProtection="1">
      <alignment horizontal="center" vertical="center"/>
      <protection locked="0" hidden="1"/>
    </xf>
    <xf numFmtId="0" fontId="4" fillId="5" borderId="49" xfId="0" applyFont="1" applyFill="1" applyBorder="1" applyAlignment="1" applyProtection="1">
      <alignment horizontal="left" vertical="center"/>
      <protection hidden="1"/>
    </xf>
    <xf numFmtId="0" fontId="4" fillId="5" borderId="33" xfId="0" applyFont="1" applyFill="1" applyBorder="1" applyAlignment="1" applyProtection="1">
      <alignment horizontal="left" vertical="center"/>
      <protection hidden="1"/>
    </xf>
    <xf numFmtId="0" fontId="4" fillId="5" borderId="34" xfId="0" applyFont="1" applyFill="1" applyBorder="1" applyAlignment="1" applyProtection="1">
      <alignment horizontal="left" vertical="center"/>
      <protection hidden="1"/>
    </xf>
    <xf numFmtId="49" fontId="1" fillId="0" borderId="12" xfId="0" applyNumberFormat="1" applyFont="1" applyBorder="1" applyAlignment="1" applyProtection="1">
      <alignment horizontal="center"/>
      <protection hidden="1"/>
    </xf>
    <xf numFmtId="49" fontId="0" fillId="0" borderId="12" xfId="0" applyNumberFormat="1" applyBorder="1" applyAlignment="1" applyProtection="1">
      <alignment horizontal="center"/>
      <protection hidden="1"/>
    </xf>
    <xf numFmtId="49" fontId="0" fillId="0" borderId="14" xfId="0" applyNumberFormat="1" applyBorder="1" applyAlignment="1" applyProtection="1">
      <alignment horizontal="center"/>
      <protection hidden="1"/>
    </xf>
    <xf numFmtId="0" fontId="1" fillId="4" borderId="24" xfId="0" applyFont="1" applyFill="1" applyBorder="1" applyAlignment="1" applyProtection="1">
      <alignment horizontal="center" vertical="center"/>
      <protection locked="0" hidden="1"/>
    </xf>
    <xf numFmtId="0" fontId="1" fillId="4" borderId="28" xfId="0" applyFont="1" applyFill="1" applyBorder="1" applyAlignment="1" applyProtection="1">
      <alignment horizontal="center" vertical="center"/>
      <protection locked="0" hidden="1"/>
    </xf>
    <xf numFmtId="0" fontId="18" fillId="5" borderId="9" xfId="0" applyFont="1" applyFill="1" applyBorder="1" applyAlignment="1" applyProtection="1">
      <alignment horizontal="center" vertical="center"/>
      <protection hidden="1"/>
    </xf>
    <xf numFmtId="0" fontId="18" fillId="5" borderId="7" xfId="0" applyFont="1" applyFill="1" applyBorder="1" applyAlignment="1" applyProtection="1">
      <alignment horizontal="center" vertical="center"/>
      <protection hidden="1"/>
    </xf>
    <xf numFmtId="0" fontId="12" fillId="6" borderId="10"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6" borderId="7" xfId="0" applyFont="1" applyFill="1" applyBorder="1" applyAlignment="1" applyProtection="1">
      <alignment horizontal="left" vertical="center" wrapText="1"/>
      <protection hidden="1"/>
    </xf>
    <xf numFmtId="0" fontId="12" fillId="6" borderId="3" xfId="0" applyFont="1" applyFill="1" applyBorder="1" applyAlignment="1" applyProtection="1">
      <alignment horizontal="left" vertical="center" wrapText="1"/>
      <protection hidden="1"/>
    </xf>
    <xf numFmtId="0" fontId="12" fillId="6" borderId="4" xfId="0" applyFont="1" applyFill="1" applyBorder="1" applyAlignment="1" applyProtection="1">
      <alignment horizontal="left" vertical="center" wrapText="1"/>
      <protection hidden="1"/>
    </xf>
    <xf numFmtId="0" fontId="12" fillId="6" borderId="5" xfId="0" applyFont="1" applyFill="1" applyBorder="1" applyAlignment="1" applyProtection="1">
      <alignment horizontal="left" vertical="center" wrapText="1"/>
      <protection hidden="1"/>
    </xf>
    <xf numFmtId="0" fontId="15" fillId="4" borderId="10" xfId="0" applyFont="1" applyFill="1" applyBorder="1" applyAlignment="1" applyProtection="1">
      <alignment horizontal="left"/>
      <protection hidden="1"/>
    </xf>
    <xf numFmtId="0" fontId="15" fillId="4" borderId="9" xfId="0" applyFont="1" applyFill="1" applyBorder="1" applyAlignment="1" applyProtection="1">
      <alignment horizontal="left"/>
      <protection hidden="1"/>
    </xf>
    <xf numFmtId="0" fontId="15" fillId="4" borderId="7" xfId="0" applyFont="1" applyFill="1" applyBorder="1" applyAlignment="1" applyProtection="1">
      <alignment horizontal="left"/>
      <protection hidden="1"/>
    </xf>
    <xf numFmtId="0" fontId="15" fillId="4" borderId="3" xfId="0" applyFont="1" applyFill="1" applyBorder="1" applyAlignment="1" applyProtection="1">
      <alignment horizontal="left"/>
      <protection hidden="1"/>
    </xf>
    <xf numFmtId="0" fontId="15" fillId="4" borderId="4" xfId="0" applyFont="1" applyFill="1" applyBorder="1" applyAlignment="1" applyProtection="1">
      <alignment horizontal="left"/>
      <protection hidden="1"/>
    </xf>
    <xf numFmtId="0" fontId="15" fillId="4" borderId="5" xfId="0" applyFont="1" applyFill="1" applyBorder="1" applyAlignment="1" applyProtection="1">
      <alignment horizontal="left"/>
      <protection hidden="1"/>
    </xf>
    <xf numFmtId="4" fontId="1" fillId="4" borderId="29" xfId="0" applyNumberFormat="1" applyFont="1" applyFill="1" applyBorder="1" applyAlignment="1" applyProtection="1">
      <alignment horizontal="right" vertical="center"/>
      <protection locked="0" hidden="1"/>
    </xf>
    <xf numFmtId="0" fontId="2" fillId="2" borderId="10" xfId="0" applyFont="1" applyFill="1" applyBorder="1" applyAlignment="1" applyProtection="1">
      <alignment horizontal="center" vertical="center" textRotation="90" wrapText="1"/>
      <protection hidden="1"/>
    </xf>
    <xf numFmtId="0" fontId="2" fillId="2" borderId="2" xfId="0" applyFont="1" applyFill="1" applyBorder="1" applyAlignment="1" applyProtection="1">
      <alignment horizontal="center" vertical="center" textRotation="90" wrapText="1"/>
      <protection hidden="1"/>
    </xf>
    <xf numFmtId="0" fontId="2" fillId="2" borderId="3" xfId="0" applyFont="1" applyFill="1" applyBorder="1" applyAlignment="1" applyProtection="1">
      <alignment horizontal="center" vertical="center" textRotation="90" wrapText="1"/>
      <protection hidden="1"/>
    </xf>
    <xf numFmtId="4" fontId="2" fillId="2" borderId="10" xfId="0" applyNumberFormat="1" applyFont="1" applyFill="1" applyBorder="1" applyAlignment="1" applyProtection="1">
      <alignment horizontal="center" vertical="center" wrapText="1"/>
      <protection hidden="1"/>
    </xf>
    <xf numFmtId="4" fontId="2" fillId="2" borderId="9"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9"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4" fontId="0" fillId="0" borderId="23" xfId="0" applyNumberFormat="1" applyBorder="1" applyAlignment="1" applyProtection="1">
      <alignment horizontal="center" vertical="center" wrapText="1"/>
      <protection locked="0" hidden="1"/>
    </xf>
    <xf numFmtId="4" fontId="0" fillId="0" borderId="12" xfId="0" applyNumberFormat="1" applyBorder="1" applyAlignment="1" applyProtection="1">
      <alignment horizontal="center" vertical="center" wrapText="1"/>
      <protection locked="0" hidden="1"/>
    </xf>
    <xf numFmtId="4" fontId="0" fillId="0" borderId="14" xfId="0" applyNumberFormat="1" applyBorder="1" applyAlignment="1" applyProtection="1">
      <alignment horizontal="center" vertical="center" wrapText="1"/>
      <protection locked="0" hidden="1"/>
    </xf>
    <xf numFmtId="0" fontId="0" fillId="0" borderId="23"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49" fontId="0" fillId="0" borderId="23" xfId="0" applyNumberFormat="1" applyBorder="1" applyAlignment="1" applyProtection="1">
      <alignment horizontal="center" vertical="center"/>
      <protection locked="0" hidden="1"/>
    </xf>
    <xf numFmtId="49" fontId="0" fillId="0" borderId="12" xfId="0" applyNumberFormat="1" applyBorder="1" applyAlignment="1" applyProtection="1">
      <alignment horizontal="center" vertical="center"/>
      <protection locked="0" hidden="1"/>
    </xf>
    <xf numFmtId="49" fontId="0" fillId="0" borderId="14" xfId="0" applyNumberFormat="1" applyBorder="1" applyAlignment="1" applyProtection="1">
      <alignment horizontal="center" vertical="center"/>
      <protection locked="0" hidden="1"/>
    </xf>
    <xf numFmtId="49" fontId="0" fillId="0" borderId="23" xfId="0" applyNumberFormat="1" applyBorder="1" applyAlignment="1" applyProtection="1">
      <alignment horizontal="center" vertical="center"/>
      <protection hidden="1"/>
    </xf>
    <xf numFmtId="49" fontId="0" fillId="0" borderId="12" xfId="0" applyNumberFormat="1" applyBorder="1" applyAlignment="1" applyProtection="1">
      <alignment horizontal="center" vertical="center"/>
      <protection hidden="1"/>
    </xf>
    <xf numFmtId="49" fontId="0" fillId="0" borderId="14" xfId="0" applyNumberFormat="1" applyBorder="1" applyAlignment="1" applyProtection="1">
      <alignment horizontal="center" vertical="center"/>
      <protection hidden="1"/>
    </xf>
    <xf numFmtId="49" fontId="1" fillId="0" borderId="23" xfId="0" applyNumberFormat="1" applyFont="1" applyBorder="1" applyAlignment="1" applyProtection="1">
      <alignment horizontal="center" vertical="center"/>
      <protection locked="0" hidden="1"/>
    </xf>
    <xf numFmtId="4" fontId="0" fillId="0" borderId="27" xfId="0" applyNumberFormat="1" applyBorder="1" applyAlignment="1" applyProtection="1">
      <alignment horizontal="center" vertical="center" wrapText="1"/>
      <protection locked="0" hidden="1"/>
    </xf>
    <xf numFmtId="4" fontId="0" fillId="0" borderId="25" xfId="0" applyNumberFormat="1" applyBorder="1" applyAlignment="1" applyProtection="1">
      <alignment horizontal="center" vertical="center" wrapText="1"/>
      <protection locked="0" hidden="1"/>
    </xf>
    <xf numFmtId="4" fontId="0" fillId="0" borderId="26" xfId="0" applyNumberFormat="1" applyBorder="1" applyAlignment="1" applyProtection="1">
      <alignment horizontal="center" vertical="center" wrapText="1"/>
      <protection locked="0" hidden="1"/>
    </xf>
    <xf numFmtId="0" fontId="0" fillId="0" borderId="27" xfId="0" applyBorder="1" applyAlignment="1" applyProtection="1">
      <alignment horizontal="center" vertical="center"/>
      <protection locked="0" hidden="1"/>
    </xf>
    <xf numFmtId="0" fontId="0" fillId="0" borderId="25" xfId="0" applyBorder="1" applyAlignment="1" applyProtection="1">
      <alignment horizontal="center" vertical="center"/>
      <protection locked="0" hidden="1"/>
    </xf>
    <xf numFmtId="49" fontId="0" fillId="0" borderId="27" xfId="0" applyNumberFormat="1" applyBorder="1" applyAlignment="1" applyProtection="1">
      <alignment horizontal="center" vertical="center"/>
      <protection locked="0" hidden="1"/>
    </xf>
    <xf numFmtId="49" fontId="0" fillId="0" borderId="25" xfId="0" applyNumberFormat="1" applyBorder="1" applyAlignment="1" applyProtection="1">
      <alignment horizontal="center" vertical="center"/>
      <protection locked="0" hidden="1"/>
    </xf>
    <xf numFmtId="49" fontId="0" fillId="0" borderId="26" xfId="0" applyNumberFormat="1" applyBorder="1" applyAlignment="1" applyProtection="1">
      <alignment horizontal="center" vertical="center"/>
      <protection locked="0" hidden="1"/>
    </xf>
    <xf numFmtId="49" fontId="0" fillId="0" borderId="27" xfId="0" applyNumberFormat="1" applyBorder="1" applyAlignment="1" applyProtection="1">
      <alignment horizontal="center" vertical="center"/>
      <protection hidden="1"/>
    </xf>
    <xf numFmtId="49" fontId="0" fillId="0" borderId="25" xfId="0" applyNumberFormat="1" applyBorder="1" applyAlignment="1" applyProtection="1">
      <alignment horizontal="center" vertical="center"/>
      <protection hidden="1"/>
    </xf>
    <xf numFmtId="49" fontId="0" fillId="0" borderId="26" xfId="0" applyNumberFormat="1" applyBorder="1" applyAlignment="1" applyProtection="1">
      <alignment horizontal="center" vertical="center"/>
      <protection hidden="1"/>
    </xf>
    <xf numFmtId="49" fontId="1" fillId="0" borderId="27" xfId="0" applyNumberFormat="1" applyFont="1" applyBorder="1" applyAlignment="1" applyProtection="1">
      <alignment horizontal="center" vertical="center"/>
      <protection locked="0" hidden="1"/>
    </xf>
    <xf numFmtId="49" fontId="1" fillId="0" borderId="25" xfId="0" applyNumberFormat="1" applyFont="1" applyBorder="1" applyAlignment="1" applyProtection="1">
      <alignment horizontal="center"/>
      <protection hidden="1"/>
    </xf>
    <xf numFmtId="49" fontId="0" fillId="0" borderId="25" xfId="0" applyNumberFormat="1" applyBorder="1" applyAlignment="1" applyProtection="1">
      <alignment horizontal="center"/>
      <protection hidden="1"/>
    </xf>
    <xf numFmtId="49" fontId="0" fillId="0" borderId="26" xfId="0" applyNumberFormat="1" applyBorder="1" applyAlignment="1" applyProtection="1">
      <alignment horizontal="center"/>
      <protection hidden="1"/>
    </xf>
    <xf numFmtId="49" fontId="0" fillId="0" borderId="21" xfId="0" applyNumberFormat="1" applyBorder="1" applyAlignment="1" applyProtection="1">
      <alignment horizontal="left" vertical="center"/>
      <protection locked="0" hidden="1"/>
    </xf>
    <xf numFmtId="49" fontId="0" fillId="0" borderId="6" xfId="0" applyNumberFormat="1" applyBorder="1" applyAlignment="1" applyProtection="1">
      <alignment horizontal="left" vertical="center"/>
      <protection locked="0" hidden="1"/>
    </xf>
    <xf numFmtId="49" fontId="0" fillId="0" borderId="22" xfId="0" applyNumberFormat="1" applyBorder="1" applyAlignment="1" applyProtection="1">
      <alignment horizontal="left" vertical="center"/>
      <protection locked="0" hidden="1"/>
    </xf>
    <xf numFmtId="49" fontId="0" fillId="0" borderId="31" xfId="0" applyNumberFormat="1" applyBorder="1" applyAlignment="1" applyProtection="1">
      <alignment horizontal="left" vertical="center"/>
      <protection locked="0" hidden="1"/>
    </xf>
    <xf numFmtId="49" fontId="0" fillId="0" borderId="29" xfId="0" applyNumberFormat="1" applyBorder="1" applyAlignment="1" applyProtection="1">
      <alignment horizontal="left" vertical="center"/>
      <protection locked="0" hidden="1"/>
    </xf>
    <xf numFmtId="49" fontId="0" fillId="0" borderId="30" xfId="0" applyNumberFormat="1" applyBorder="1" applyAlignment="1" applyProtection="1">
      <alignment horizontal="left" vertical="center"/>
      <protection locked="0" hidden="1"/>
    </xf>
    <xf numFmtId="4" fontId="8" fillId="3" borderId="3" xfId="0" applyNumberFormat="1" applyFont="1" applyFill="1" applyBorder="1" applyAlignment="1" applyProtection="1">
      <alignment horizontal="center" vertical="center"/>
      <protection hidden="1"/>
    </xf>
    <xf numFmtId="4" fontId="8" fillId="3" borderId="4" xfId="0" applyNumberFormat="1" applyFont="1" applyFill="1" applyBorder="1" applyAlignment="1" applyProtection="1">
      <alignment horizontal="center" vertical="center"/>
      <protection hidden="1"/>
    </xf>
    <xf numFmtId="4" fontId="8" fillId="3" borderId="5" xfId="0" applyNumberFormat="1" applyFont="1" applyFill="1" applyBorder="1" applyAlignment="1" applyProtection="1">
      <alignment horizontal="center" vertical="center"/>
      <protection hidden="1"/>
    </xf>
    <xf numFmtId="0" fontId="21" fillId="4" borderId="0" xfId="0" applyFont="1" applyFill="1" applyBorder="1" applyAlignment="1" applyProtection="1">
      <alignment horizontal="left" vertical="center"/>
      <protection hidden="1"/>
    </xf>
    <xf numFmtId="165" fontId="5" fillId="4" borderId="0" xfId="0" applyNumberFormat="1"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4" fillId="4" borderId="0" xfId="0" applyFont="1" applyFill="1" applyBorder="1" applyAlignment="1" applyProtection="1">
      <alignment horizontal="left" vertical="center" wrapText="1"/>
      <protection hidden="1"/>
    </xf>
    <xf numFmtId="0" fontId="4" fillId="4" borderId="9" xfId="0" applyFont="1" applyFill="1" applyBorder="1" applyAlignment="1" applyProtection="1">
      <alignment horizontal="right" vertical="center" wrapText="1"/>
      <protection hidden="1"/>
    </xf>
    <xf numFmtId="2" fontId="1" fillId="3" borderId="45"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8" xfId="0" applyNumberFormat="1" applyFont="1" applyFill="1" applyBorder="1" applyAlignment="1" applyProtection="1">
      <alignment horizontal="center" vertical="center"/>
      <protection hidden="1"/>
    </xf>
    <xf numFmtId="164" fontId="8" fillId="5" borderId="23" xfId="0" applyNumberFormat="1" applyFont="1" applyFill="1" applyBorder="1" applyAlignment="1" applyProtection="1">
      <alignment horizontal="left" vertical="center"/>
      <protection hidden="1"/>
    </xf>
    <xf numFmtId="164" fontId="8" fillId="5" borderId="12" xfId="0" applyNumberFormat="1" applyFont="1" applyFill="1" applyBorder="1" applyAlignment="1" applyProtection="1">
      <alignment horizontal="left" vertical="center"/>
      <protection hidden="1"/>
    </xf>
    <xf numFmtId="164" fontId="8" fillId="5" borderId="13" xfId="0" applyNumberFormat="1" applyFont="1" applyFill="1" applyBorder="1" applyAlignment="1" applyProtection="1">
      <alignment horizontal="left" vertical="center"/>
      <protection hidden="1"/>
    </xf>
    <xf numFmtId="164" fontId="1" fillId="5" borderId="23" xfId="0" applyNumberFormat="1" applyFont="1" applyFill="1" applyBorder="1" applyAlignment="1" applyProtection="1">
      <alignment horizontal="center" vertical="center"/>
      <protection hidden="1"/>
    </xf>
    <xf numFmtId="164" fontId="1" fillId="5" borderId="13" xfId="0" applyNumberFormat="1" applyFont="1" applyFill="1" applyBorder="1" applyAlignment="1" applyProtection="1">
      <alignment horizontal="center" vertical="center"/>
      <protection hidden="1"/>
    </xf>
    <xf numFmtId="164" fontId="3" fillId="4" borderId="23" xfId="0" applyNumberFormat="1" applyFont="1" applyFill="1" applyBorder="1" applyAlignment="1" applyProtection="1">
      <alignment horizontal="left" vertical="center"/>
      <protection locked="0" hidden="1"/>
    </xf>
    <xf numFmtId="164" fontId="3" fillId="4" borderId="12" xfId="0" applyNumberFormat="1" applyFont="1" applyFill="1" applyBorder="1" applyAlignment="1" applyProtection="1">
      <alignment horizontal="left" vertical="center"/>
      <protection locked="0" hidden="1"/>
    </xf>
    <xf numFmtId="164" fontId="3" fillId="4" borderId="13" xfId="0" applyNumberFormat="1" applyFont="1" applyFill="1" applyBorder="1" applyAlignment="1" applyProtection="1">
      <alignment horizontal="left" vertical="center"/>
      <protection locked="0" hidden="1"/>
    </xf>
    <xf numFmtId="164" fontId="3" fillId="4" borderId="27" xfId="0" applyNumberFormat="1" applyFont="1" applyFill="1" applyBorder="1" applyAlignment="1" applyProtection="1">
      <alignment horizontal="left" vertical="center"/>
      <protection locked="0" hidden="1"/>
    </xf>
    <xf numFmtId="164" fontId="3" fillId="4" borderId="25" xfId="0" applyNumberFormat="1" applyFont="1" applyFill="1" applyBorder="1" applyAlignment="1" applyProtection="1">
      <alignment horizontal="left" vertical="center"/>
      <protection locked="0" hidden="1"/>
    </xf>
    <xf numFmtId="164" fontId="3" fillId="4" borderId="28" xfId="0" applyNumberFormat="1" applyFont="1" applyFill="1" applyBorder="1" applyAlignment="1" applyProtection="1">
      <alignment horizontal="left" vertical="center"/>
      <protection locked="0" hidden="1"/>
    </xf>
    <xf numFmtId="164" fontId="1" fillId="5" borderId="23" xfId="0" applyNumberFormat="1" applyFont="1" applyFill="1" applyBorder="1" applyAlignment="1" applyProtection="1">
      <alignment horizontal="left" vertical="center"/>
      <protection hidden="1"/>
    </xf>
    <xf numFmtId="0" fontId="15" fillId="0" borderId="45" xfId="0" applyFont="1" applyFill="1" applyBorder="1" applyAlignment="1" applyProtection="1">
      <alignment horizontal="center"/>
      <protection hidden="1"/>
    </xf>
    <xf numFmtId="0" fontId="15" fillId="0" borderId="1" xfId="0" applyFont="1" applyFill="1" applyBorder="1" applyAlignment="1" applyProtection="1">
      <alignment horizontal="center"/>
      <protection hidden="1"/>
    </xf>
    <xf numFmtId="0" fontId="15" fillId="0" borderId="48" xfId="0" applyFont="1" applyFill="1" applyBorder="1" applyAlignment="1" applyProtection="1">
      <alignment horizontal="center"/>
      <protection hidden="1"/>
    </xf>
    <xf numFmtId="0" fontId="15" fillId="0" borderId="3" xfId="0" applyFont="1" applyFill="1" applyBorder="1" applyAlignment="1" applyProtection="1">
      <alignment horizontal="center"/>
      <protection hidden="1"/>
    </xf>
    <xf numFmtId="0" fontId="15" fillId="0" borderId="4" xfId="0" applyFont="1" applyFill="1" applyBorder="1" applyAlignment="1" applyProtection="1">
      <alignment horizontal="center"/>
      <protection hidden="1"/>
    </xf>
    <xf numFmtId="0" fontId="9" fillId="4" borderId="0" xfId="0" applyFont="1" applyFill="1" applyAlignment="1" applyProtection="1">
      <alignment horizontal="left" vertical="center"/>
      <protection hidden="1"/>
    </xf>
    <xf numFmtId="0" fontId="9" fillId="4" borderId="20" xfId="0" applyFont="1" applyFill="1" applyBorder="1" applyAlignment="1" applyProtection="1">
      <alignment horizontal="left" vertical="center"/>
      <protection hidden="1"/>
    </xf>
    <xf numFmtId="0" fontId="1" fillId="0" borderId="43" xfId="0" applyFont="1" applyFill="1" applyBorder="1" applyAlignment="1" applyProtection="1">
      <alignment horizontal="left" vertical="center"/>
      <protection locked="0" hidden="1"/>
    </xf>
    <xf numFmtId="0" fontId="1" fillId="0" borderId="6" xfId="0" applyFont="1" applyFill="1" applyBorder="1" applyAlignment="1" applyProtection="1">
      <alignment horizontal="left" vertical="center"/>
      <protection locked="0" hidden="1"/>
    </xf>
    <xf numFmtId="0" fontId="1" fillId="0" borderId="22" xfId="0" applyFont="1" applyFill="1" applyBorder="1" applyAlignment="1" applyProtection="1">
      <alignment horizontal="left" vertical="center"/>
      <protection locked="0" hidden="1"/>
    </xf>
    <xf numFmtId="0" fontId="4" fillId="2" borderId="41" xfId="0" applyFont="1" applyFill="1" applyBorder="1" applyAlignment="1" applyProtection="1">
      <alignment horizontal="center" vertical="center"/>
      <protection hidden="1"/>
    </xf>
    <xf numFmtId="0" fontId="4" fillId="2" borderId="39" xfId="0" applyFont="1" applyFill="1" applyBorder="1" applyAlignment="1" applyProtection="1">
      <alignment horizontal="center" vertical="center"/>
      <protection hidden="1"/>
    </xf>
    <xf numFmtId="0" fontId="4" fillId="2" borderId="40" xfId="0" applyFont="1" applyFill="1" applyBorder="1" applyAlignment="1" applyProtection="1">
      <alignment horizontal="center" vertical="center"/>
      <protection hidden="1"/>
    </xf>
    <xf numFmtId="0" fontId="0" fillId="4" borderId="6" xfId="0" applyFill="1" applyBorder="1" applyAlignment="1" applyProtection="1">
      <alignment horizontal="left" vertical="center"/>
      <protection locked="0" hidden="1"/>
    </xf>
    <xf numFmtId="0" fontId="0" fillId="4" borderId="29" xfId="0" applyFill="1" applyBorder="1" applyAlignment="1" applyProtection="1">
      <alignment horizontal="left" vertical="center"/>
      <protection locked="0" hidden="1"/>
    </xf>
    <xf numFmtId="0" fontId="0" fillId="4" borderId="24" xfId="0" applyFill="1" applyBorder="1" applyAlignment="1" applyProtection="1">
      <alignment horizontal="left" vertical="center"/>
      <protection locked="0" hidden="1"/>
    </xf>
    <xf numFmtId="0" fontId="1" fillId="4" borderId="6" xfId="0" applyFont="1" applyFill="1" applyBorder="1" applyAlignment="1" applyProtection="1">
      <alignment horizontal="left" vertical="center"/>
      <protection locked="0" hidden="1"/>
    </xf>
    <xf numFmtId="0" fontId="0" fillId="4" borderId="13" xfId="0" applyFill="1" applyBorder="1" applyAlignment="1" applyProtection="1">
      <alignment horizontal="left" vertical="center"/>
      <protection locked="0" hidden="1"/>
    </xf>
    <xf numFmtId="0" fontId="0" fillId="4" borderId="22" xfId="0" applyFill="1" applyBorder="1" applyAlignment="1" applyProtection="1">
      <alignment horizontal="left" vertical="center"/>
      <protection locked="0" hidden="1"/>
    </xf>
    <xf numFmtId="0" fontId="0" fillId="4" borderId="28" xfId="0" applyFill="1" applyBorder="1" applyAlignment="1" applyProtection="1">
      <alignment horizontal="left" vertical="center"/>
      <protection locked="0" hidden="1"/>
    </xf>
    <xf numFmtId="0" fontId="0" fillId="4" borderId="30" xfId="0" applyFill="1" applyBorder="1" applyAlignment="1" applyProtection="1">
      <alignment horizontal="left" vertical="center"/>
      <protection locked="0" hidden="1"/>
    </xf>
    <xf numFmtId="0" fontId="0" fillId="4" borderId="35" xfId="0" applyFill="1" applyBorder="1" applyAlignment="1" applyProtection="1">
      <alignment horizontal="left" vertical="center"/>
      <protection locked="0" hidden="1"/>
    </xf>
    <xf numFmtId="0" fontId="4" fillId="2" borderId="35" xfId="0" applyFont="1" applyFill="1" applyBorder="1" applyAlignment="1" applyProtection="1">
      <alignment horizontal="right" vertical="center"/>
      <protection hidden="1"/>
    </xf>
    <xf numFmtId="0" fontId="0" fillId="4" borderId="36" xfId="0" applyFill="1" applyBorder="1" applyAlignment="1" applyProtection="1">
      <alignment horizontal="left" vertical="center"/>
      <protection locked="0" hidden="1"/>
    </xf>
    <xf numFmtId="0" fontId="4" fillId="2" borderId="6" xfId="0" applyFont="1" applyFill="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7" fillId="4" borderId="20" xfId="0" applyFont="1" applyFill="1" applyBorder="1" applyAlignment="1" applyProtection="1">
      <alignment horizontal="left"/>
      <protection hidden="1"/>
    </xf>
    <xf numFmtId="0" fontId="0" fillId="4" borderId="20" xfId="0" applyFill="1" applyBorder="1" applyAlignment="1" applyProtection="1">
      <alignment horizontal="center" vertical="center"/>
      <protection locked="0" hidden="1"/>
    </xf>
    <xf numFmtId="0" fontId="7" fillId="4" borderId="20" xfId="0" applyFont="1" applyFill="1" applyBorder="1" applyAlignment="1" applyProtection="1">
      <alignment horizontal="left" wrapText="1"/>
      <protection hidden="1"/>
    </xf>
    <xf numFmtId="0" fontId="7" fillId="4" borderId="20" xfId="0" applyFont="1" applyFill="1" applyBorder="1" applyAlignment="1" applyProtection="1">
      <alignment horizontal="center" vertical="center" wrapText="1"/>
      <protection locked="0" hidden="1"/>
    </xf>
    <xf numFmtId="0" fontId="7" fillId="4" borderId="20" xfId="0" applyFont="1" applyFill="1" applyBorder="1" applyAlignment="1" applyProtection="1">
      <alignment horizontal="center" vertical="center"/>
      <protection locked="0" hidden="1"/>
    </xf>
    <xf numFmtId="0" fontId="2" fillId="2" borderId="37" xfId="0"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2" fillId="2" borderId="36" xfId="0" applyFont="1" applyFill="1" applyBorder="1" applyAlignment="1" applyProtection="1">
      <alignment horizontal="center" vertical="center" wrapText="1"/>
      <protection hidden="1"/>
    </xf>
    <xf numFmtId="0" fontId="9" fillId="0" borderId="20" xfId="1" applyFont="1" applyBorder="1" applyAlignment="1" applyProtection="1">
      <alignment horizontal="center" vertical="center"/>
      <protection hidden="1"/>
    </xf>
    <xf numFmtId="0" fontId="0" fillId="7" borderId="0" xfId="0" applyFill="1" applyAlignment="1">
      <alignment horizontal="center"/>
    </xf>
  </cellXfs>
  <cellStyles count="3">
    <cellStyle name="Normal" xfId="0" builtinId="0"/>
    <cellStyle name="Normal 2" xfId="1"/>
    <cellStyle name="Normal 2 2" xfId="2"/>
  </cellStyles>
  <dxfs count="4">
    <dxf>
      <font>
        <color theme="3" tint="0.59996337778862885"/>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200025</xdr:colOff>
      <xdr:row>1</xdr:row>
      <xdr:rowOff>9525</xdr:rowOff>
    </xdr:from>
    <xdr:to>
      <xdr:col>33</xdr:col>
      <xdr:colOff>0</xdr:colOff>
      <xdr:row>3</xdr:row>
      <xdr:rowOff>200025</xdr:rowOff>
    </xdr:to>
    <xdr:pic>
      <xdr:nvPicPr>
        <xdr:cNvPr id="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152400"/>
          <a:ext cx="23717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228600</xdr:colOff>
      <xdr:row>11</xdr:row>
      <xdr:rowOff>28575</xdr:rowOff>
    </xdr:from>
    <xdr:to>
      <xdr:col>2</xdr:col>
      <xdr:colOff>314325</xdr:colOff>
      <xdr:row>18</xdr:row>
      <xdr:rowOff>0</xdr:rowOff>
    </xdr:to>
    <xdr:sp macro="" textlink="">
      <xdr:nvSpPr>
        <xdr:cNvPr id="8" name="AutoShape 3"/>
        <xdr:cNvSpPr>
          <a:spLocks/>
        </xdr:cNvSpPr>
      </xdr:nvSpPr>
      <xdr:spPr bwMode="auto">
        <a:xfrm>
          <a:off x="704850" y="3867150"/>
          <a:ext cx="85725" cy="1514475"/>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V65537"/>
  <sheetViews>
    <sheetView showGridLines="0" showRowColHeaders="0" tabSelected="1" showRuler="0" view="pageLayout" zoomScaleNormal="100" zoomScaleSheetLayoutView="100" workbookViewId="0">
      <selection activeCell="H4" sqref="H4:P4"/>
    </sheetView>
  </sheetViews>
  <sheetFormatPr defaultColWidth="0" defaultRowHeight="14.25" zeroHeight="1" x14ac:dyDescent="0.2"/>
  <cols>
    <col min="1" max="1" width="1.875" style="4" customWidth="1"/>
    <col min="2" max="3" width="3.625" style="4" customWidth="1"/>
    <col min="4" max="4" width="8.625" style="4" customWidth="1"/>
    <col min="5" max="5" width="4.625" style="4" customWidth="1"/>
    <col min="6" max="6" width="7.75" style="4" customWidth="1"/>
    <col min="7" max="34" width="3.625" style="4" customWidth="1"/>
    <col min="35" max="152" width="0" style="4" hidden="1" customWidth="1"/>
    <col min="153" max="16384" width="0.875" style="4" hidden="1"/>
  </cols>
  <sheetData>
    <row r="1" spans="1:34" s="2" customFormat="1" ht="20.100000000000001"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s="2" customFormat="1" ht="20.100000000000001" customHeight="1" x14ac:dyDescent="0.2">
      <c r="A2" s="14"/>
      <c r="B2" s="229" t="s">
        <v>49</v>
      </c>
      <c r="C2" s="229"/>
      <c r="D2" s="229"/>
      <c r="E2" s="229"/>
      <c r="F2" s="229"/>
      <c r="G2" s="229"/>
      <c r="H2" s="229"/>
      <c r="I2" s="229"/>
      <c r="J2" s="229"/>
      <c r="K2" s="229"/>
      <c r="L2" s="229"/>
      <c r="M2" s="229"/>
      <c r="N2" s="229"/>
      <c r="O2" s="229"/>
      <c r="P2" s="229"/>
      <c r="Q2" s="6"/>
      <c r="R2" s="6"/>
      <c r="S2" s="6"/>
      <c r="T2" s="6"/>
      <c r="U2" s="6"/>
      <c r="V2" s="6"/>
      <c r="W2" s="6"/>
      <c r="X2" s="9"/>
      <c r="Y2" s="9"/>
      <c r="Z2" s="9"/>
      <c r="AA2" s="9"/>
      <c r="AB2" s="9"/>
      <c r="AC2" s="9"/>
      <c r="AD2" s="9"/>
      <c r="AE2" s="9"/>
      <c r="AF2" s="9"/>
      <c r="AG2" s="9"/>
      <c r="AH2" s="9"/>
    </row>
    <row r="3" spans="1:34" s="2" customFormat="1" ht="20.100000000000001" customHeight="1" x14ac:dyDescent="0.2">
      <c r="A3" s="14"/>
      <c r="B3" s="230" t="s">
        <v>198</v>
      </c>
      <c r="C3" s="230"/>
      <c r="D3" s="230"/>
      <c r="E3" s="230"/>
      <c r="F3" s="230"/>
      <c r="G3" s="230"/>
      <c r="H3" s="230"/>
      <c r="I3" s="230"/>
      <c r="J3" s="230"/>
      <c r="K3" s="230"/>
      <c r="L3" s="230"/>
      <c r="M3" s="230"/>
      <c r="N3" s="230"/>
      <c r="O3" s="230"/>
      <c r="P3" s="230"/>
      <c r="Q3" s="8"/>
      <c r="R3" s="8"/>
      <c r="S3" s="8"/>
      <c r="T3" s="6"/>
      <c r="U3" s="6"/>
      <c r="V3" s="6"/>
      <c r="W3" s="6"/>
      <c r="X3" s="9"/>
      <c r="Y3" s="9"/>
      <c r="Z3" s="9"/>
      <c r="AA3" s="9"/>
      <c r="AB3" s="9"/>
      <c r="AC3" s="9"/>
      <c r="AD3" s="9"/>
      <c r="AE3" s="9"/>
      <c r="AF3" s="9"/>
      <c r="AG3" s="9"/>
      <c r="AH3" s="9"/>
    </row>
    <row r="4" spans="1:34" s="2" customFormat="1" ht="20.100000000000001" customHeight="1" x14ac:dyDescent="0.2">
      <c r="A4" s="14"/>
      <c r="B4" s="248" t="s">
        <v>16</v>
      </c>
      <c r="C4" s="248"/>
      <c r="D4" s="248"/>
      <c r="E4" s="248"/>
      <c r="F4" s="248"/>
      <c r="G4" s="248"/>
      <c r="H4" s="240"/>
      <c r="I4" s="237"/>
      <c r="J4" s="237"/>
      <c r="K4" s="237"/>
      <c r="L4" s="237"/>
      <c r="M4" s="237"/>
      <c r="N4" s="237"/>
      <c r="O4" s="237"/>
      <c r="P4" s="237"/>
      <c r="Q4" s="15"/>
      <c r="R4" s="16"/>
      <c r="S4" s="16"/>
      <c r="T4" s="16"/>
      <c r="U4" s="16"/>
      <c r="V4" s="16"/>
      <c r="W4" s="16"/>
      <c r="X4" s="16"/>
      <c r="Y4" s="16"/>
      <c r="Z4" s="16"/>
      <c r="AA4" s="16"/>
      <c r="AB4" s="16"/>
      <c r="AC4" s="16"/>
      <c r="AD4" s="16"/>
      <c r="AE4" s="16"/>
      <c r="AF4" s="16"/>
      <c r="AG4" s="16"/>
      <c r="AH4" s="9"/>
    </row>
    <row r="5" spans="1:34" s="2" customFormat="1" ht="20.100000000000001" customHeight="1" x14ac:dyDescent="0.2">
      <c r="A5" s="14"/>
      <c r="B5" s="17" t="s">
        <v>201</v>
      </c>
      <c r="C5" s="8"/>
      <c r="D5" s="8"/>
      <c r="E5" s="8"/>
      <c r="F5" s="8"/>
      <c r="G5" s="8"/>
      <c r="H5" s="8"/>
      <c r="I5" s="8"/>
      <c r="J5" s="8"/>
      <c r="K5" s="8"/>
      <c r="L5" s="8"/>
      <c r="M5" s="8"/>
      <c r="N5" s="8"/>
      <c r="O5" s="8"/>
      <c r="P5" s="8"/>
      <c r="Q5" s="8"/>
      <c r="R5" s="8"/>
      <c r="S5" s="18"/>
      <c r="T5" s="18"/>
      <c r="U5" s="18"/>
      <c r="V5" s="18"/>
      <c r="W5" s="18"/>
      <c r="X5" s="249"/>
      <c r="Y5" s="249"/>
      <c r="Z5" s="249"/>
      <c r="AA5" s="249"/>
      <c r="AB5" s="249"/>
      <c r="AC5" s="249"/>
      <c r="AD5" s="249"/>
      <c r="AE5" s="249"/>
      <c r="AF5" s="249"/>
      <c r="AG5" s="249"/>
      <c r="AH5" s="9"/>
    </row>
    <row r="6" spans="1:34" s="2" customFormat="1" ht="20.100000000000001" customHeight="1" x14ac:dyDescent="0.2">
      <c r="A6" s="14"/>
      <c r="B6" s="119" t="s">
        <v>262</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4" s="2" customFormat="1" ht="20.100000000000001" customHeight="1" x14ac:dyDescent="0.2">
      <c r="A7" s="14"/>
      <c r="B7" s="120" t="s">
        <v>202</v>
      </c>
      <c r="C7" s="121"/>
      <c r="D7" s="245"/>
      <c r="E7" s="245"/>
      <c r="F7" s="245"/>
      <c r="G7" s="245"/>
      <c r="H7" s="245"/>
      <c r="I7" s="245"/>
      <c r="J7" s="245"/>
      <c r="K7" s="245"/>
      <c r="L7" s="245"/>
      <c r="M7" s="245"/>
      <c r="N7" s="245"/>
      <c r="O7" s="245"/>
      <c r="P7" s="245"/>
      <c r="Q7" s="245"/>
      <c r="R7" s="245"/>
      <c r="S7" s="246" t="s">
        <v>203</v>
      </c>
      <c r="T7" s="246"/>
      <c r="U7" s="246"/>
      <c r="V7" s="245"/>
      <c r="W7" s="245"/>
      <c r="X7" s="245"/>
      <c r="Y7" s="245"/>
      <c r="Z7" s="245"/>
      <c r="AA7" s="245"/>
      <c r="AB7" s="245"/>
      <c r="AC7" s="245"/>
      <c r="AD7" s="245"/>
      <c r="AE7" s="245"/>
      <c r="AF7" s="245"/>
      <c r="AG7" s="247"/>
    </row>
    <row r="8" spans="1:34" s="2" customFormat="1" ht="20.100000000000001" customHeight="1" x14ac:dyDescent="0.2">
      <c r="A8" s="14"/>
      <c r="B8" s="115" t="s">
        <v>17</v>
      </c>
      <c r="C8" s="116"/>
      <c r="D8" s="116"/>
      <c r="E8" s="240"/>
      <c r="F8" s="240"/>
      <c r="G8" s="240"/>
      <c r="H8" s="240"/>
      <c r="I8" s="240"/>
      <c r="J8" s="240"/>
      <c r="K8" s="240"/>
      <c r="L8" s="240"/>
      <c r="M8" s="240"/>
      <c r="N8" s="240"/>
      <c r="O8" s="240"/>
      <c r="P8" s="240"/>
      <c r="Q8" s="240"/>
      <c r="R8" s="240"/>
      <c r="S8" s="116" t="s">
        <v>263</v>
      </c>
      <c r="T8" s="116"/>
      <c r="U8" s="116"/>
      <c r="V8" s="116"/>
      <c r="W8" s="116"/>
      <c r="X8" s="116"/>
      <c r="Y8" s="231"/>
      <c r="Z8" s="231"/>
      <c r="AA8" s="231"/>
      <c r="AB8" s="231"/>
      <c r="AC8" s="231"/>
      <c r="AD8" s="232"/>
      <c r="AE8" s="232"/>
      <c r="AF8" s="232"/>
      <c r="AG8" s="233"/>
    </row>
    <row r="9" spans="1:34" s="2" customFormat="1" ht="16.5" customHeight="1" x14ac:dyDescent="0.2">
      <c r="A9" s="14"/>
      <c r="B9" s="115" t="s">
        <v>18</v>
      </c>
      <c r="C9" s="116"/>
      <c r="D9" s="237"/>
      <c r="E9" s="237"/>
      <c r="F9" s="237"/>
      <c r="G9" s="237"/>
      <c r="H9" s="237"/>
      <c r="I9" s="237"/>
      <c r="J9" s="237"/>
      <c r="K9" s="237"/>
      <c r="L9" s="237"/>
      <c r="M9" s="237"/>
      <c r="N9" s="237"/>
      <c r="O9" s="237"/>
      <c r="P9" s="237"/>
      <c r="Q9" s="237"/>
      <c r="R9" s="237"/>
      <c r="S9" s="237"/>
      <c r="T9" s="237"/>
      <c r="U9" s="237"/>
      <c r="V9" s="237"/>
      <c r="W9" s="237"/>
      <c r="X9" s="79"/>
      <c r="Y9" s="234" t="s">
        <v>264</v>
      </c>
      <c r="Z9" s="235"/>
      <c r="AA9" s="235"/>
      <c r="AB9" s="235"/>
      <c r="AC9" s="236"/>
      <c r="AD9" s="241"/>
      <c r="AE9" s="237"/>
      <c r="AF9" s="237"/>
      <c r="AG9" s="242"/>
    </row>
    <row r="10" spans="1:34" s="2" customFormat="1" ht="5.25" customHeight="1" x14ac:dyDescent="0.2">
      <c r="A10" s="14"/>
      <c r="B10" s="117"/>
      <c r="C10" s="118"/>
      <c r="D10" s="238"/>
      <c r="E10" s="238"/>
      <c r="F10" s="238"/>
      <c r="G10" s="238"/>
      <c r="H10" s="238"/>
      <c r="I10" s="238"/>
      <c r="J10" s="238"/>
      <c r="K10" s="238"/>
      <c r="L10" s="238"/>
      <c r="M10" s="238"/>
      <c r="N10" s="238"/>
      <c r="O10" s="238"/>
      <c r="P10" s="238"/>
      <c r="Q10" s="238"/>
      <c r="R10" s="238"/>
      <c r="S10" s="238"/>
      <c r="T10" s="238"/>
      <c r="U10" s="238"/>
      <c r="V10" s="238"/>
      <c r="W10" s="238"/>
      <c r="X10" s="239"/>
      <c r="Y10" s="112" t="s">
        <v>265</v>
      </c>
      <c r="Z10" s="113"/>
      <c r="AA10" s="113"/>
      <c r="AB10" s="113"/>
      <c r="AC10" s="114"/>
      <c r="AD10" s="243"/>
      <c r="AE10" s="238"/>
      <c r="AF10" s="238"/>
      <c r="AG10" s="244"/>
    </row>
    <row r="11" spans="1:34" s="2" customFormat="1" ht="20.100000000000001" customHeight="1" x14ac:dyDescent="0.2">
      <c r="A11" s="14"/>
      <c r="B11" s="100" t="s">
        <v>19</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row>
    <row r="12" spans="1:34" s="2" customFormat="1" ht="20.100000000000001" customHeight="1" x14ac:dyDescent="0.2">
      <c r="A12" s="14"/>
      <c r="B12" s="101" t="s">
        <v>20</v>
      </c>
      <c r="C12" s="102"/>
      <c r="D12" s="103" t="s">
        <v>21</v>
      </c>
      <c r="E12" s="104"/>
      <c r="F12" s="105"/>
      <c r="G12" s="35"/>
      <c r="H12" s="35"/>
      <c r="I12" s="41" t="s">
        <v>22</v>
      </c>
      <c r="J12" s="42"/>
      <c r="K12" s="42"/>
      <c r="L12" s="43" t="s">
        <v>22</v>
      </c>
      <c r="M12" s="33"/>
      <c r="N12" s="33"/>
      <c r="O12" s="106" t="s">
        <v>23</v>
      </c>
      <c r="P12" s="107"/>
      <c r="Q12" s="107"/>
      <c r="R12" s="107"/>
      <c r="S12" s="107"/>
      <c r="T12" s="108"/>
      <c r="U12" s="33"/>
      <c r="V12" s="34"/>
      <c r="W12" s="34"/>
      <c r="X12" s="34"/>
      <c r="Y12" s="34"/>
      <c r="Z12" s="34"/>
      <c r="AA12" s="32"/>
      <c r="AB12" s="32"/>
      <c r="AC12" s="109"/>
      <c r="AD12" s="110"/>
      <c r="AE12" s="110"/>
      <c r="AF12" s="110"/>
      <c r="AG12" s="111"/>
    </row>
    <row r="13" spans="1:34" s="2" customFormat="1" ht="20.100000000000001" customHeight="1" x14ac:dyDescent="0.2">
      <c r="A13" s="14"/>
      <c r="B13" s="65" t="s">
        <v>24</v>
      </c>
      <c r="C13" s="66"/>
      <c r="D13" s="71" t="s">
        <v>267</v>
      </c>
      <c r="E13" s="72"/>
      <c r="F13" s="73"/>
      <c r="G13" s="91"/>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3"/>
    </row>
    <row r="14" spans="1:34" s="2" customFormat="1" ht="20.100000000000001" customHeight="1" x14ac:dyDescent="0.2">
      <c r="A14" s="14"/>
      <c r="B14" s="67"/>
      <c r="C14" s="68"/>
      <c r="D14" s="88" t="s">
        <v>266</v>
      </c>
      <c r="E14" s="89"/>
      <c r="F14" s="90"/>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6"/>
    </row>
    <row r="15" spans="1:34" s="2" customFormat="1" ht="20.100000000000001" customHeight="1" x14ac:dyDescent="0.2">
      <c r="A15" s="14"/>
      <c r="B15" s="67"/>
      <c r="C15" s="68"/>
      <c r="D15" s="74" t="s">
        <v>204</v>
      </c>
      <c r="E15" s="75"/>
      <c r="F15" s="75"/>
      <c r="G15" s="75"/>
      <c r="H15" s="36"/>
      <c r="I15" s="37"/>
      <c r="J15" s="37"/>
      <c r="K15" s="37"/>
      <c r="L15" s="36"/>
      <c r="M15" s="37"/>
      <c r="N15" s="37"/>
      <c r="O15" s="37"/>
      <c r="P15" s="36"/>
      <c r="Q15" s="37"/>
      <c r="R15" s="37"/>
      <c r="S15" s="37"/>
      <c r="T15" s="37"/>
      <c r="U15" s="37"/>
      <c r="V15" s="37"/>
      <c r="W15" s="37"/>
      <c r="X15" s="37"/>
      <c r="Y15" s="36"/>
      <c r="Z15" s="37"/>
      <c r="AA15" s="37"/>
      <c r="AB15" s="37"/>
      <c r="AC15" s="36"/>
      <c r="AD15" s="37"/>
      <c r="AE15" s="37"/>
      <c r="AF15" s="37"/>
      <c r="AG15" s="38"/>
    </row>
    <row r="16" spans="1:34" s="2" customFormat="1" ht="20.100000000000001" customHeight="1" x14ac:dyDescent="0.2">
      <c r="A16" s="14"/>
      <c r="B16" s="67"/>
      <c r="C16" s="68"/>
      <c r="D16" s="74" t="s">
        <v>205</v>
      </c>
      <c r="E16" s="75"/>
      <c r="F16" s="75"/>
      <c r="G16" s="75"/>
      <c r="H16" s="76"/>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8"/>
    </row>
    <row r="17" spans="1:34" s="2" customFormat="1" ht="20.100000000000001" customHeight="1" x14ac:dyDescent="0.2">
      <c r="A17" s="14"/>
      <c r="B17" s="67"/>
      <c r="C17" s="68"/>
      <c r="D17" s="74" t="s">
        <v>25</v>
      </c>
      <c r="E17" s="75"/>
      <c r="F17" s="75"/>
      <c r="G17" s="79"/>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1"/>
    </row>
    <row r="18" spans="1:34" s="2" customFormat="1" ht="20.100000000000001" customHeight="1" x14ac:dyDescent="0.2">
      <c r="A18" s="14"/>
      <c r="B18" s="69"/>
      <c r="C18" s="70"/>
      <c r="D18" s="82" t="s">
        <v>206</v>
      </c>
      <c r="E18" s="83"/>
      <c r="F18" s="84"/>
      <c r="G18" s="85"/>
      <c r="H18" s="86"/>
      <c r="I18" s="86"/>
      <c r="J18" s="86"/>
      <c r="K18" s="86"/>
      <c r="L18" s="86"/>
      <c r="M18" s="87"/>
      <c r="N18" s="82" t="s">
        <v>207</v>
      </c>
      <c r="O18" s="83"/>
      <c r="P18" s="83"/>
      <c r="Q18" s="83"/>
      <c r="R18" s="83"/>
      <c r="S18" s="84"/>
      <c r="T18" s="57" t="str">
        <f>IF(G18&lt;&gt;"",VLOOKUP(G18,'Look Ups'!A2:B26,2,FALSE)," ")</f>
        <v xml:space="preserve"> </v>
      </c>
      <c r="U18" s="58"/>
      <c r="V18" s="58"/>
      <c r="W18" s="97"/>
      <c r="X18" s="98"/>
      <c r="Y18" s="98"/>
      <c r="Z18" s="98"/>
      <c r="AA18" s="98"/>
      <c r="AB18" s="98"/>
      <c r="AC18" s="98"/>
      <c r="AD18" s="98"/>
      <c r="AE18" s="98"/>
      <c r="AF18" s="98"/>
      <c r="AG18" s="99"/>
    </row>
    <row r="19" spans="1:34" s="3" customFormat="1" ht="20.100000000000001" customHeight="1" x14ac:dyDescent="0.25">
      <c r="A19" s="6"/>
      <c r="B19" s="27" t="s">
        <v>32</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row>
    <row r="20" spans="1:34" s="2" customFormat="1" ht="20.100000000000001" customHeight="1" x14ac:dyDescent="0.2">
      <c r="A20" s="6"/>
      <c r="B20" s="131" t="s">
        <v>33</v>
      </c>
      <c r="C20" s="132"/>
      <c r="D20" s="132"/>
      <c r="E20" s="132"/>
      <c r="F20" s="132"/>
      <c r="G20" s="132"/>
      <c r="H20" s="132"/>
      <c r="I20" s="132"/>
      <c r="J20" s="132"/>
      <c r="K20" s="133"/>
      <c r="L20" s="63" t="s">
        <v>35</v>
      </c>
      <c r="M20" s="63"/>
      <c r="N20" s="63"/>
      <c r="O20" s="63"/>
      <c r="P20" s="63"/>
      <c r="Q20" s="63" t="s">
        <v>36</v>
      </c>
      <c r="R20" s="63"/>
      <c r="S20" s="63"/>
      <c r="T20" s="63"/>
      <c r="U20" s="63"/>
      <c r="V20" s="63" t="s">
        <v>26</v>
      </c>
      <c r="W20" s="63"/>
      <c r="X20" s="63"/>
      <c r="Y20" s="63"/>
      <c r="Z20" s="63" t="s">
        <v>27</v>
      </c>
      <c r="AA20" s="63"/>
      <c r="AB20" s="63" t="s">
        <v>28</v>
      </c>
      <c r="AC20" s="63"/>
      <c r="AD20" s="63" t="s">
        <v>29</v>
      </c>
      <c r="AE20" s="63"/>
      <c r="AF20" s="63"/>
      <c r="AG20" s="40" t="s">
        <v>30</v>
      </c>
      <c r="AH20" s="8"/>
    </row>
    <row r="21" spans="1:34" s="2" customFormat="1" ht="20.100000000000001" customHeight="1" x14ac:dyDescent="0.2">
      <c r="A21" s="6"/>
      <c r="B21" s="212" t="s">
        <v>34</v>
      </c>
      <c r="C21" s="213"/>
      <c r="D21" s="213"/>
      <c r="E21" s="213"/>
      <c r="F21" s="214"/>
      <c r="G21" s="59" t="s">
        <v>37</v>
      </c>
      <c r="H21" s="59"/>
      <c r="I21" s="59"/>
      <c r="J21" s="59"/>
      <c r="K21" s="59"/>
      <c r="L21" s="128"/>
      <c r="M21" s="129"/>
      <c r="N21" s="129"/>
      <c r="O21" s="129"/>
      <c r="P21" s="130"/>
      <c r="Q21" s="128"/>
      <c r="R21" s="129"/>
      <c r="S21" s="129"/>
      <c r="T21" s="129"/>
      <c r="U21" s="130"/>
      <c r="V21" s="44"/>
      <c r="W21" s="45"/>
      <c r="X21" s="45"/>
      <c r="Y21" s="45"/>
      <c r="Z21" s="45"/>
      <c r="AA21" s="45"/>
      <c r="AB21" s="45"/>
      <c r="AC21" s="45"/>
      <c r="AD21" s="45"/>
      <c r="AE21" s="45"/>
      <c r="AF21" s="45"/>
      <c r="AG21" s="46"/>
      <c r="AH21" s="8"/>
    </row>
    <row r="22" spans="1:34" s="2" customFormat="1" ht="20.100000000000001" customHeight="1" x14ac:dyDescent="0.2">
      <c r="A22" s="6"/>
      <c r="B22" s="223" t="s">
        <v>51</v>
      </c>
      <c r="C22" s="61"/>
      <c r="D22" s="61"/>
      <c r="E22" s="61"/>
      <c r="F22" s="62"/>
      <c r="G22" s="122"/>
      <c r="H22" s="123"/>
      <c r="I22" s="123"/>
      <c r="J22" s="123"/>
      <c r="K22" s="123"/>
      <c r="L22" s="123"/>
      <c r="M22" s="123"/>
      <c r="N22" s="123"/>
      <c r="O22" s="123"/>
      <c r="P22" s="123"/>
      <c r="Q22" s="123"/>
      <c r="R22" s="123"/>
      <c r="S22" s="123"/>
      <c r="T22" s="123"/>
      <c r="U22" s="124"/>
      <c r="V22" s="53"/>
      <c r="W22" s="53"/>
      <c r="X22" s="53"/>
      <c r="Y22" s="53"/>
      <c r="Z22" s="64" t="s">
        <v>31</v>
      </c>
      <c r="AA22" s="64"/>
      <c r="AB22" s="54"/>
      <c r="AC22" s="55"/>
      <c r="AD22" s="56" t="str">
        <f t="shared" ref="AD22:AD26" si="0">IF(SUM(V22)=0," ",IF(Z22=0,V22,IF(Z22="GBP",V22,(V22*AB22))))</f>
        <v xml:space="preserve"> </v>
      </c>
      <c r="AE22" s="56"/>
      <c r="AF22" s="56"/>
      <c r="AG22" s="25"/>
      <c r="AH22" s="8"/>
    </row>
    <row r="23" spans="1:34" s="2" customFormat="1" ht="20.100000000000001" customHeight="1" x14ac:dyDescent="0.2">
      <c r="A23" s="6"/>
      <c r="B23" s="212" t="s">
        <v>38</v>
      </c>
      <c r="C23" s="213"/>
      <c r="D23" s="213"/>
      <c r="E23" s="213"/>
      <c r="F23" s="214"/>
      <c r="G23" s="59" t="s">
        <v>39</v>
      </c>
      <c r="H23" s="59"/>
      <c r="I23" s="59"/>
      <c r="J23" s="59"/>
      <c r="K23" s="59"/>
      <c r="L23" s="125"/>
      <c r="M23" s="126"/>
      <c r="N23" s="126"/>
      <c r="O23" s="126"/>
      <c r="P23" s="127"/>
      <c r="Q23" s="125"/>
      <c r="R23" s="126"/>
      <c r="S23" s="126"/>
      <c r="T23" s="126"/>
      <c r="U23" s="127"/>
      <c r="V23" s="50"/>
      <c r="W23" s="51"/>
      <c r="X23" s="51"/>
      <c r="Y23" s="51"/>
      <c r="Z23" s="51" t="s">
        <v>31</v>
      </c>
      <c r="AA23" s="51"/>
      <c r="AB23" s="51"/>
      <c r="AC23" s="51"/>
      <c r="AD23" s="51" t="str">
        <f t="shared" si="0"/>
        <v xml:space="preserve"> </v>
      </c>
      <c r="AE23" s="51"/>
      <c r="AF23" s="51"/>
      <c r="AG23" s="52"/>
      <c r="AH23" s="8"/>
    </row>
    <row r="24" spans="1:34" s="2" customFormat="1" ht="20.100000000000001" customHeight="1" x14ac:dyDescent="0.2">
      <c r="A24" s="6"/>
      <c r="B24" s="223" t="s">
        <v>52</v>
      </c>
      <c r="C24" s="61"/>
      <c r="D24" s="61"/>
      <c r="E24" s="61"/>
      <c r="F24" s="62"/>
      <c r="G24" s="122"/>
      <c r="H24" s="123"/>
      <c r="I24" s="123"/>
      <c r="J24" s="123"/>
      <c r="K24" s="123"/>
      <c r="L24" s="123"/>
      <c r="M24" s="123"/>
      <c r="N24" s="123"/>
      <c r="O24" s="123"/>
      <c r="P24" s="123"/>
      <c r="Q24" s="123"/>
      <c r="R24" s="123"/>
      <c r="S24" s="123"/>
      <c r="T24" s="123"/>
      <c r="U24" s="124"/>
      <c r="V24" s="53"/>
      <c r="W24" s="53"/>
      <c r="X24" s="53"/>
      <c r="Y24" s="53"/>
      <c r="Z24" s="64" t="s">
        <v>31</v>
      </c>
      <c r="AA24" s="64"/>
      <c r="AB24" s="54"/>
      <c r="AC24" s="55"/>
      <c r="AD24" s="56" t="str">
        <f t="shared" si="0"/>
        <v xml:space="preserve"> </v>
      </c>
      <c r="AE24" s="56"/>
      <c r="AF24" s="56"/>
      <c r="AG24" s="25"/>
      <c r="AH24" s="8"/>
    </row>
    <row r="25" spans="1:34" s="2" customFormat="1" ht="20.100000000000001" customHeight="1" x14ac:dyDescent="0.2">
      <c r="A25" s="6"/>
      <c r="B25" s="212" t="s">
        <v>40</v>
      </c>
      <c r="C25" s="213"/>
      <c r="D25" s="213"/>
      <c r="E25" s="213"/>
      <c r="F25" s="214"/>
      <c r="G25" s="60" t="s">
        <v>41</v>
      </c>
      <c r="H25" s="61"/>
      <c r="I25" s="61"/>
      <c r="J25" s="61"/>
      <c r="K25" s="62"/>
      <c r="L25" s="128"/>
      <c r="M25" s="129"/>
      <c r="N25" s="129"/>
      <c r="O25" s="129"/>
      <c r="P25" s="130"/>
      <c r="Q25" s="128"/>
      <c r="R25" s="129"/>
      <c r="S25" s="129"/>
      <c r="T25" s="129"/>
      <c r="U25" s="130"/>
      <c r="V25" s="50"/>
      <c r="W25" s="51"/>
      <c r="X25" s="51"/>
      <c r="Y25" s="51"/>
      <c r="Z25" s="51" t="s">
        <v>31</v>
      </c>
      <c r="AA25" s="51"/>
      <c r="AB25" s="51"/>
      <c r="AC25" s="51"/>
      <c r="AD25" s="51" t="str">
        <f t="shared" si="0"/>
        <v xml:space="preserve"> </v>
      </c>
      <c r="AE25" s="51"/>
      <c r="AF25" s="51"/>
      <c r="AG25" s="52"/>
      <c r="AH25" s="8"/>
    </row>
    <row r="26" spans="1:34" s="2" customFormat="1" ht="20.100000000000001" customHeight="1" x14ac:dyDescent="0.2">
      <c r="A26" s="6"/>
      <c r="B26" s="223" t="s">
        <v>53</v>
      </c>
      <c r="C26" s="61"/>
      <c r="D26" s="61"/>
      <c r="E26" s="61"/>
      <c r="F26" s="62"/>
      <c r="G26" s="122"/>
      <c r="H26" s="123"/>
      <c r="I26" s="123"/>
      <c r="J26" s="123"/>
      <c r="K26" s="123"/>
      <c r="L26" s="123"/>
      <c r="M26" s="123"/>
      <c r="N26" s="123"/>
      <c r="O26" s="123"/>
      <c r="P26" s="123"/>
      <c r="Q26" s="123"/>
      <c r="R26" s="123"/>
      <c r="S26" s="123"/>
      <c r="T26" s="123"/>
      <c r="U26" s="124"/>
      <c r="V26" s="53"/>
      <c r="W26" s="53"/>
      <c r="X26" s="53"/>
      <c r="Y26" s="53"/>
      <c r="Z26" s="64" t="s">
        <v>31</v>
      </c>
      <c r="AA26" s="64"/>
      <c r="AB26" s="54"/>
      <c r="AC26" s="55"/>
      <c r="AD26" s="56" t="str">
        <f t="shared" si="0"/>
        <v xml:space="preserve"> </v>
      </c>
      <c r="AE26" s="56"/>
      <c r="AF26" s="56"/>
      <c r="AG26" s="25"/>
      <c r="AH26" s="8"/>
    </row>
    <row r="27" spans="1:34" s="2" customFormat="1" ht="20.100000000000001" customHeight="1" x14ac:dyDescent="0.2">
      <c r="A27" s="6"/>
      <c r="B27" s="223" t="s">
        <v>54</v>
      </c>
      <c r="C27" s="61"/>
      <c r="D27" s="61"/>
      <c r="E27" s="61"/>
      <c r="F27" s="61"/>
      <c r="G27" s="61"/>
      <c r="H27" s="61"/>
      <c r="I27" s="61"/>
      <c r="J27" s="61"/>
      <c r="K27" s="61"/>
      <c r="L27" s="61"/>
      <c r="M27" s="61"/>
      <c r="N27" s="61"/>
      <c r="O27" s="61"/>
      <c r="P27" s="61"/>
      <c r="Q27" s="61"/>
      <c r="R27" s="61"/>
      <c r="S27" s="61"/>
      <c r="T27" s="61"/>
      <c r="U27" s="62"/>
      <c r="V27" s="53"/>
      <c r="W27" s="53"/>
      <c r="X27" s="53"/>
      <c r="Y27" s="53"/>
      <c r="Z27" s="64" t="s">
        <v>31</v>
      </c>
      <c r="AA27" s="64"/>
      <c r="AB27" s="54"/>
      <c r="AC27" s="55"/>
      <c r="AD27" s="56" t="str">
        <f t="shared" ref="AD27" si="1">IF(SUM(V27)=0," ",IF(Z27=0,V27,IF(Z27="GBP",V27,(V27*AB27))))</f>
        <v xml:space="preserve"> </v>
      </c>
      <c r="AE27" s="56"/>
      <c r="AF27" s="56"/>
      <c r="AG27" s="25"/>
      <c r="AH27" s="8"/>
    </row>
    <row r="28" spans="1:34" s="2" customFormat="1" ht="20.100000000000001" customHeight="1" x14ac:dyDescent="0.2">
      <c r="A28" s="6"/>
      <c r="B28" s="215" t="s">
        <v>42</v>
      </c>
      <c r="C28" s="51"/>
      <c r="D28" s="51"/>
      <c r="E28" s="51"/>
      <c r="F28" s="51"/>
      <c r="G28" s="51"/>
      <c r="H28" s="51"/>
      <c r="I28" s="51"/>
      <c r="J28" s="51"/>
      <c r="K28" s="51"/>
      <c r="L28" s="51"/>
      <c r="M28" s="51"/>
      <c r="N28" s="51"/>
      <c r="O28" s="51"/>
      <c r="P28" s="51"/>
      <c r="Q28" s="51"/>
      <c r="R28" s="51"/>
      <c r="S28" s="51"/>
      <c r="T28" s="51"/>
      <c r="U28" s="216"/>
      <c r="V28" s="50"/>
      <c r="W28" s="51"/>
      <c r="X28" s="51"/>
      <c r="Y28" s="51"/>
      <c r="Z28" s="51" t="s">
        <v>31</v>
      </c>
      <c r="AA28" s="51"/>
      <c r="AB28" s="51"/>
      <c r="AC28" s="51"/>
      <c r="AD28" s="51" t="str">
        <f t="shared" ref="AD28" si="2">IF(SUM(O28)=0," ",IF(Z28=0,O28,IF(Z28="GBP",O28,(O28*AB28))))</f>
        <v xml:space="preserve"> </v>
      </c>
      <c r="AE28" s="51"/>
      <c r="AF28" s="51"/>
      <c r="AG28" s="52"/>
      <c r="AH28" s="8"/>
    </row>
    <row r="29" spans="1:34" s="2" customFormat="1" ht="20.100000000000001" customHeight="1" x14ac:dyDescent="0.2">
      <c r="A29" s="6"/>
      <c r="B29" s="217"/>
      <c r="C29" s="218"/>
      <c r="D29" s="218"/>
      <c r="E29" s="218"/>
      <c r="F29" s="218"/>
      <c r="G29" s="218"/>
      <c r="H29" s="218"/>
      <c r="I29" s="218"/>
      <c r="J29" s="218"/>
      <c r="K29" s="218"/>
      <c r="L29" s="218"/>
      <c r="M29" s="218"/>
      <c r="N29" s="218"/>
      <c r="O29" s="218"/>
      <c r="P29" s="218"/>
      <c r="Q29" s="218"/>
      <c r="R29" s="218"/>
      <c r="S29" s="218"/>
      <c r="T29" s="218"/>
      <c r="U29" s="219"/>
      <c r="V29" s="53"/>
      <c r="W29" s="53"/>
      <c r="X29" s="53"/>
      <c r="Y29" s="53"/>
      <c r="Z29" s="64" t="s">
        <v>31</v>
      </c>
      <c r="AA29" s="64"/>
      <c r="AB29" s="54"/>
      <c r="AC29" s="55"/>
      <c r="AD29" s="56" t="str">
        <f t="shared" ref="AD29:AD32" si="3">IF(SUM(V29)=0," ",IF(Z29=0,V29,IF(Z29="GBP",V29,(V29*AB29))))</f>
        <v xml:space="preserve"> </v>
      </c>
      <c r="AE29" s="56"/>
      <c r="AF29" s="56"/>
      <c r="AG29" s="25"/>
      <c r="AH29" s="8"/>
    </row>
    <row r="30" spans="1:34" s="2" customFormat="1" ht="20.100000000000001" customHeight="1" x14ac:dyDescent="0.2">
      <c r="A30" s="6"/>
      <c r="B30" s="217"/>
      <c r="C30" s="218"/>
      <c r="D30" s="218"/>
      <c r="E30" s="218"/>
      <c r="F30" s="218"/>
      <c r="G30" s="218"/>
      <c r="H30" s="218"/>
      <c r="I30" s="218"/>
      <c r="J30" s="218"/>
      <c r="K30" s="218"/>
      <c r="L30" s="218"/>
      <c r="M30" s="218"/>
      <c r="N30" s="218"/>
      <c r="O30" s="218"/>
      <c r="P30" s="218"/>
      <c r="Q30" s="218"/>
      <c r="R30" s="218"/>
      <c r="S30" s="218"/>
      <c r="T30" s="218"/>
      <c r="U30" s="219"/>
      <c r="V30" s="53"/>
      <c r="W30" s="53"/>
      <c r="X30" s="53"/>
      <c r="Y30" s="53"/>
      <c r="Z30" s="64" t="s">
        <v>31</v>
      </c>
      <c r="AA30" s="64"/>
      <c r="AB30" s="54"/>
      <c r="AC30" s="55"/>
      <c r="AD30" s="56" t="str">
        <f t="shared" si="3"/>
        <v xml:space="preserve"> </v>
      </c>
      <c r="AE30" s="56"/>
      <c r="AF30" s="56"/>
      <c r="AG30" s="25"/>
      <c r="AH30" s="8"/>
    </row>
    <row r="31" spans="1:34" s="2" customFormat="1" ht="20.100000000000001" customHeight="1" x14ac:dyDescent="0.2">
      <c r="A31" s="6"/>
      <c r="B31" s="217"/>
      <c r="C31" s="218"/>
      <c r="D31" s="218"/>
      <c r="E31" s="218"/>
      <c r="F31" s="218"/>
      <c r="G31" s="218"/>
      <c r="H31" s="218"/>
      <c r="I31" s="218"/>
      <c r="J31" s="218"/>
      <c r="K31" s="218"/>
      <c r="L31" s="218"/>
      <c r="M31" s="218"/>
      <c r="N31" s="218"/>
      <c r="O31" s="218"/>
      <c r="P31" s="218"/>
      <c r="Q31" s="218"/>
      <c r="R31" s="218"/>
      <c r="S31" s="218"/>
      <c r="T31" s="218"/>
      <c r="U31" s="219"/>
      <c r="V31" s="53"/>
      <c r="W31" s="53"/>
      <c r="X31" s="53"/>
      <c r="Y31" s="53"/>
      <c r="Z31" s="64" t="s">
        <v>31</v>
      </c>
      <c r="AA31" s="64"/>
      <c r="AB31" s="54"/>
      <c r="AC31" s="55"/>
      <c r="AD31" s="56" t="str">
        <f t="shared" si="3"/>
        <v xml:space="preserve"> </v>
      </c>
      <c r="AE31" s="56"/>
      <c r="AF31" s="56"/>
      <c r="AG31" s="25"/>
      <c r="AH31" s="8"/>
    </row>
    <row r="32" spans="1:34" s="2" customFormat="1" ht="20.100000000000001" customHeight="1" x14ac:dyDescent="0.2">
      <c r="A32" s="6"/>
      <c r="B32" s="220"/>
      <c r="C32" s="221"/>
      <c r="D32" s="221"/>
      <c r="E32" s="221"/>
      <c r="F32" s="221"/>
      <c r="G32" s="221"/>
      <c r="H32" s="221"/>
      <c r="I32" s="221"/>
      <c r="J32" s="221"/>
      <c r="K32" s="221"/>
      <c r="L32" s="221"/>
      <c r="M32" s="221"/>
      <c r="N32" s="221"/>
      <c r="O32" s="221"/>
      <c r="P32" s="221"/>
      <c r="Q32" s="221"/>
      <c r="R32" s="221"/>
      <c r="S32" s="221"/>
      <c r="T32" s="221"/>
      <c r="U32" s="222"/>
      <c r="V32" s="153"/>
      <c r="W32" s="153"/>
      <c r="X32" s="153"/>
      <c r="Y32" s="153"/>
      <c r="Z32" s="64" t="s">
        <v>31</v>
      </c>
      <c r="AA32" s="64"/>
      <c r="AB32" s="137"/>
      <c r="AC32" s="138"/>
      <c r="AD32" s="56" t="str">
        <f t="shared" si="3"/>
        <v xml:space="preserve"> </v>
      </c>
      <c r="AE32" s="56"/>
      <c r="AF32" s="56"/>
      <c r="AG32" s="26"/>
    </row>
    <row r="33" spans="1:34" ht="20.100000000000001" customHeight="1" x14ac:dyDescent="0.2">
      <c r="A33" s="6"/>
      <c r="B33" s="207" t="s">
        <v>55</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8" t="s">
        <v>260</v>
      </c>
      <c r="AA33" s="208"/>
      <c r="AB33" s="208"/>
      <c r="AC33" s="208"/>
      <c r="AD33" s="209" t="str">
        <f>IF(SUM(AD22,AD24,AD26:AF27,AD29:AF32)&lt;=0, " ",SUM(AD22,AD24,AD26:AF27,AD29:AF32))</f>
        <v xml:space="preserve"> </v>
      </c>
      <c r="AE33" s="210"/>
      <c r="AF33" s="211"/>
      <c r="AG33" s="24"/>
      <c r="AH33" s="6"/>
    </row>
    <row r="34" spans="1:34" s="6" customFormat="1" ht="20.100000000000001" customHeight="1" x14ac:dyDescent="0.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ht="20.100000000000001" customHeight="1" x14ac:dyDescent="0.2">
      <c r="A35" s="6"/>
      <c r="B35" s="250" t="s">
        <v>43</v>
      </c>
      <c r="C35" s="250"/>
      <c r="D35" s="250"/>
      <c r="E35" s="251"/>
      <c r="F35" s="251"/>
      <c r="G35" s="251"/>
      <c r="H35" s="251"/>
      <c r="I35" s="251"/>
      <c r="J35" s="251"/>
      <c r="K35" s="251"/>
      <c r="L35" s="251"/>
      <c r="M35" s="8"/>
      <c r="N35" s="22" t="s">
        <v>44</v>
      </c>
      <c r="O35" s="251"/>
      <c r="P35" s="251"/>
      <c r="Q35" s="251"/>
      <c r="R35" s="251"/>
      <c r="S35" s="251"/>
      <c r="T35" s="251"/>
      <c r="U35" s="251"/>
      <c r="V35" s="251"/>
      <c r="W35" s="251"/>
      <c r="X35" s="251"/>
      <c r="Y35" s="251"/>
      <c r="Z35" s="8"/>
      <c r="AA35" s="8"/>
      <c r="AB35" s="8"/>
      <c r="AC35" s="8"/>
      <c r="AD35" s="8"/>
      <c r="AE35" s="8"/>
      <c r="AF35" s="8"/>
      <c r="AG35" s="8"/>
      <c r="AH35" s="8"/>
    </row>
    <row r="36" spans="1:34" ht="20.100000000000001" customHeight="1" x14ac:dyDescent="0.2">
      <c r="A36" s="6"/>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row r="37" spans="1:34" s="2" customFormat="1" ht="20.100000000000001" customHeight="1" x14ac:dyDescent="0.2">
      <c r="A37" s="6"/>
      <c r="B37" s="141" t="s">
        <v>199</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3"/>
    </row>
    <row r="38" spans="1:34" s="2" customFormat="1" ht="20.100000000000001" customHeight="1" x14ac:dyDescent="0.2">
      <c r="A38" s="6"/>
      <c r="B38" s="144"/>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6"/>
    </row>
    <row r="39" spans="1:34" ht="3" customHeight="1" x14ac:dyDescent="0.2">
      <c r="A39" s="6"/>
      <c r="B39" s="29"/>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4" ht="20.100000000000001" customHeight="1" x14ac:dyDescent="0.2">
      <c r="A40" s="6"/>
      <c r="B40" s="147" t="s">
        <v>200</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9"/>
    </row>
    <row r="41" spans="1:34" ht="20.100000000000001" customHeight="1" x14ac:dyDescent="0.2">
      <c r="A41" s="6"/>
      <c r="B41" s="150" t="s">
        <v>47</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2"/>
    </row>
    <row r="42" spans="1:34" ht="4.5" customHeight="1" x14ac:dyDescent="0.25">
      <c r="A42" s="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4" ht="20.100000000000001" customHeight="1" x14ac:dyDescent="0.2">
      <c r="A43" s="6"/>
      <c r="B43" s="224" t="s">
        <v>48</v>
      </c>
      <c r="C43" s="225"/>
      <c r="D43" s="225"/>
      <c r="E43" s="225"/>
      <c r="F43" s="225"/>
      <c r="G43" s="225"/>
      <c r="H43" s="225"/>
      <c r="I43" s="225"/>
      <c r="J43" s="226"/>
      <c r="K43" s="227"/>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30"/>
    </row>
    <row r="44" spans="1:34" s="2" customFormat="1" ht="19.5" customHeight="1" x14ac:dyDescent="0.2">
      <c r="A44" s="14"/>
      <c r="B44" s="154" t="s">
        <v>0</v>
      </c>
      <c r="C44" s="157" t="s">
        <v>1</v>
      </c>
      <c r="D44" s="158"/>
      <c r="E44" s="159"/>
      <c r="F44" s="157" t="s">
        <v>2</v>
      </c>
      <c r="G44" s="158"/>
      <c r="H44" s="159"/>
      <c r="I44" s="157" t="s">
        <v>3</v>
      </c>
      <c r="J44" s="158"/>
      <c r="K44" s="157" t="s">
        <v>4</v>
      </c>
      <c r="L44" s="158"/>
      <c r="M44" s="158"/>
      <c r="N44" s="158"/>
      <c r="O44" s="158"/>
      <c r="P44" s="159"/>
      <c r="Q44" s="160" t="s">
        <v>5</v>
      </c>
      <c r="R44" s="161"/>
      <c r="S44" s="161"/>
      <c r="T44" s="161"/>
      <c r="U44" s="162"/>
      <c r="V44" s="160" t="s">
        <v>6</v>
      </c>
      <c r="W44" s="162"/>
      <c r="X44" s="163" t="s">
        <v>7</v>
      </c>
      <c r="Y44" s="164"/>
      <c r="Z44" s="164"/>
      <c r="AA44" s="164"/>
      <c r="AB44" s="165"/>
      <c r="AC44" s="160" t="s">
        <v>8</v>
      </c>
      <c r="AD44" s="162"/>
      <c r="AE44" s="139" t="s">
        <v>9</v>
      </c>
      <c r="AF44" s="139"/>
      <c r="AG44" s="140"/>
    </row>
    <row r="45" spans="1:34" s="2" customFormat="1" ht="20.100000000000001" customHeight="1" x14ac:dyDescent="0.2">
      <c r="A45" s="14"/>
      <c r="B45" s="155"/>
      <c r="C45" s="166"/>
      <c r="D45" s="167"/>
      <c r="E45" s="168"/>
      <c r="F45" s="166"/>
      <c r="G45" s="167"/>
      <c r="H45" s="168"/>
      <c r="I45" s="169"/>
      <c r="J45" s="170"/>
      <c r="K45" s="171"/>
      <c r="L45" s="172"/>
      <c r="M45" s="172"/>
      <c r="N45" s="172"/>
      <c r="O45" s="172"/>
      <c r="P45" s="173"/>
      <c r="Q45" s="174" t="s">
        <v>259</v>
      </c>
      <c r="R45" s="175"/>
      <c r="S45" s="175"/>
      <c r="T45" s="175"/>
      <c r="U45" s="176"/>
      <c r="V45" s="171"/>
      <c r="W45" s="173"/>
      <c r="X45" s="171"/>
      <c r="Y45" s="172"/>
      <c r="Z45" s="172"/>
      <c r="AA45" s="172"/>
      <c r="AB45" s="173"/>
      <c r="AC45" s="177"/>
      <c r="AD45" s="173"/>
      <c r="AE45" s="134" t="s">
        <v>10</v>
      </c>
      <c r="AF45" s="135"/>
      <c r="AG45" s="136"/>
    </row>
    <row r="46" spans="1:34" s="2" customFormat="1" ht="20.100000000000001" customHeight="1" x14ac:dyDescent="0.2">
      <c r="A46" s="14"/>
      <c r="B46" s="155"/>
      <c r="C46" s="166"/>
      <c r="D46" s="167"/>
      <c r="E46" s="168"/>
      <c r="F46" s="166"/>
      <c r="G46" s="167"/>
      <c r="H46" s="168"/>
      <c r="I46" s="169"/>
      <c r="J46" s="170"/>
      <c r="K46" s="171"/>
      <c r="L46" s="172"/>
      <c r="M46" s="172"/>
      <c r="N46" s="172"/>
      <c r="O46" s="172"/>
      <c r="P46" s="173"/>
      <c r="Q46" s="174" t="s">
        <v>259</v>
      </c>
      <c r="R46" s="175"/>
      <c r="S46" s="175"/>
      <c r="T46" s="175"/>
      <c r="U46" s="176"/>
      <c r="V46" s="171"/>
      <c r="W46" s="173"/>
      <c r="X46" s="171"/>
      <c r="Y46" s="172"/>
      <c r="Z46" s="172"/>
      <c r="AA46" s="172"/>
      <c r="AB46" s="173"/>
      <c r="AC46" s="177"/>
      <c r="AD46" s="173"/>
      <c r="AE46" s="134" t="s">
        <v>10</v>
      </c>
      <c r="AF46" s="135"/>
      <c r="AG46" s="136"/>
    </row>
    <row r="47" spans="1:34" s="2" customFormat="1" ht="20.100000000000001" customHeight="1" x14ac:dyDescent="0.2">
      <c r="A47" s="14"/>
      <c r="B47" s="155"/>
      <c r="C47" s="166"/>
      <c r="D47" s="167"/>
      <c r="E47" s="168"/>
      <c r="F47" s="166"/>
      <c r="G47" s="167"/>
      <c r="H47" s="168"/>
      <c r="I47" s="169"/>
      <c r="J47" s="170"/>
      <c r="K47" s="171"/>
      <c r="L47" s="172"/>
      <c r="M47" s="172"/>
      <c r="N47" s="172"/>
      <c r="O47" s="172"/>
      <c r="P47" s="173"/>
      <c r="Q47" s="174" t="s">
        <v>259</v>
      </c>
      <c r="R47" s="175"/>
      <c r="S47" s="175"/>
      <c r="T47" s="175"/>
      <c r="U47" s="176"/>
      <c r="V47" s="171"/>
      <c r="W47" s="173"/>
      <c r="X47" s="171"/>
      <c r="Y47" s="172"/>
      <c r="Z47" s="172"/>
      <c r="AA47" s="172"/>
      <c r="AB47" s="173"/>
      <c r="AC47" s="177"/>
      <c r="AD47" s="173"/>
      <c r="AE47" s="134" t="s">
        <v>10</v>
      </c>
      <c r="AF47" s="135"/>
      <c r="AG47" s="136"/>
    </row>
    <row r="48" spans="1:34" s="2" customFormat="1" ht="20.100000000000001" customHeight="1" x14ac:dyDescent="0.2">
      <c r="A48" s="14"/>
      <c r="B48" s="155"/>
      <c r="C48" s="166"/>
      <c r="D48" s="167"/>
      <c r="E48" s="168"/>
      <c r="F48" s="166"/>
      <c r="G48" s="167"/>
      <c r="H48" s="168"/>
      <c r="I48" s="169"/>
      <c r="J48" s="170"/>
      <c r="K48" s="171"/>
      <c r="L48" s="172"/>
      <c r="M48" s="172"/>
      <c r="N48" s="172"/>
      <c r="O48" s="172"/>
      <c r="P48" s="173"/>
      <c r="Q48" s="174" t="s">
        <v>259</v>
      </c>
      <c r="R48" s="175"/>
      <c r="S48" s="175"/>
      <c r="T48" s="175"/>
      <c r="U48" s="176"/>
      <c r="V48" s="171"/>
      <c r="W48" s="173"/>
      <c r="X48" s="171"/>
      <c r="Y48" s="172"/>
      <c r="Z48" s="172"/>
      <c r="AA48" s="172"/>
      <c r="AB48" s="173"/>
      <c r="AC48" s="177"/>
      <c r="AD48" s="173"/>
      <c r="AE48" s="134" t="s">
        <v>10</v>
      </c>
      <c r="AF48" s="135"/>
      <c r="AG48" s="136"/>
    </row>
    <row r="49" spans="1:34" s="2" customFormat="1" ht="20.100000000000001" customHeight="1" x14ac:dyDescent="0.2">
      <c r="A49" s="14"/>
      <c r="B49" s="156"/>
      <c r="C49" s="178"/>
      <c r="D49" s="179"/>
      <c r="E49" s="180"/>
      <c r="F49" s="178"/>
      <c r="G49" s="179"/>
      <c r="H49" s="180"/>
      <c r="I49" s="181"/>
      <c r="J49" s="182"/>
      <c r="K49" s="183"/>
      <c r="L49" s="184"/>
      <c r="M49" s="184"/>
      <c r="N49" s="184"/>
      <c r="O49" s="184"/>
      <c r="P49" s="185"/>
      <c r="Q49" s="186" t="s">
        <v>259</v>
      </c>
      <c r="R49" s="187"/>
      <c r="S49" s="187"/>
      <c r="T49" s="187"/>
      <c r="U49" s="188"/>
      <c r="V49" s="183"/>
      <c r="W49" s="185"/>
      <c r="X49" s="183"/>
      <c r="Y49" s="184"/>
      <c r="Z49" s="184"/>
      <c r="AA49" s="184"/>
      <c r="AB49" s="185"/>
      <c r="AC49" s="189"/>
      <c r="AD49" s="185"/>
      <c r="AE49" s="190" t="s">
        <v>10</v>
      </c>
      <c r="AF49" s="191"/>
      <c r="AG49" s="192"/>
    </row>
    <row r="50" spans="1:34" s="2" customFormat="1" ht="3.75" customHeight="1" x14ac:dyDescent="0.2">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row>
    <row r="51" spans="1:34" s="2" customFormat="1" ht="20.100000000000001" customHeight="1" x14ac:dyDescent="0.2">
      <c r="A51" s="14"/>
      <c r="B51" s="154" t="s">
        <v>11</v>
      </c>
      <c r="C51" s="157" t="s">
        <v>1</v>
      </c>
      <c r="D51" s="158"/>
      <c r="E51" s="159"/>
      <c r="F51" s="158" t="s">
        <v>2</v>
      </c>
      <c r="G51" s="158"/>
      <c r="H51" s="158"/>
      <c r="I51" s="157" t="s">
        <v>3</v>
      </c>
      <c r="J51" s="159"/>
      <c r="K51" s="255" t="s">
        <v>12</v>
      </c>
      <c r="L51" s="256"/>
      <c r="M51" s="256"/>
      <c r="N51" s="256"/>
      <c r="O51" s="256"/>
      <c r="P51" s="256"/>
      <c r="Q51" s="256"/>
      <c r="R51" s="257"/>
      <c r="S51" s="255" t="s">
        <v>13</v>
      </c>
      <c r="T51" s="256"/>
      <c r="U51" s="256"/>
      <c r="V51" s="256"/>
      <c r="W51" s="256"/>
      <c r="X51" s="257"/>
      <c r="Y51" s="255" t="s">
        <v>14</v>
      </c>
      <c r="Z51" s="256"/>
      <c r="AA51" s="256"/>
      <c r="AB51" s="256"/>
      <c r="AC51" s="256"/>
      <c r="AD51" s="257"/>
      <c r="AE51" s="258" t="s">
        <v>15</v>
      </c>
      <c r="AF51" s="259"/>
      <c r="AG51" s="260"/>
    </row>
    <row r="52" spans="1:34" s="2" customFormat="1" ht="20.100000000000001" customHeight="1" x14ac:dyDescent="0.2">
      <c r="A52" s="14"/>
      <c r="B52" s="155"/>
      <c r="C52" s="166"/>
      <c r="D52" s="167"/>
      <c r="E52" s="168"/>
      <c r="F52" s="166"/>
      <c r="G52" s="167"/>
      <c r="H52" s="168"/>
      <c r="I52" s="169"/>
      <c r="J52" s="170"/>
      <c r="K52" s="171"/>
      <c r="L52" s="172"/>
      <c r="M52" s="172"/>
      <c r="N52" s="172"/>
      <c r="O52" s="172"/>
      <c r="P52" s="172"/>
      <c r="Q52" s="172"/>
      <c r="R52" s="173"/>
      <c r="S52" s="171"/>
      <c r="T52" s="172"/>
      <c r="U52" s="172"/>
      <c r="V52" s="172"/>
      <c r="W52" s="172"/>
      <c r="X52" s="173"/>
      <c r="Y52" s="174" t="s">
        <v>50</v>
      </c>
      <c r="Z52" s="175"/>
      <c r="AA52" s="175"/>
      <c r="AB52" s="175"/>
      <c r="AC52" s="175"/>
      <c r="AD52" s="176"/>
      <c r="AE52" s="193"/>
      <c r="AF52" s="194"/>
      <c r="AG52" s="195"/>
    </row>
    <row r="53" spans="1:34" s="2" customFormat="1" ht="20.100000000000001" customHeight="1" x14ac:dyDescent="0.2">
      <c r="A53" s="14"/>
      <c r="B53" s="155"/>
      <c r="C53" s="166"/>
      <c r="D53" s="167"/>
      <c r="E53" s="168"/>
      <c r="F53" s="166"/>
      <c r="G53" s="167"/>
      <c r="H53" s="168"/>
      <c r="I53" s="169"/>
      <c r="J53" s="170"/>
      <c r="K53" s="171"/>
      <c r="L53" s="172"/>
      <c r="M53" s="172"/>
      <c r="N53" s="172"/>
      <c r="O53" s="172"/>
      <c r="P53" s="172"/>
      <c r="Q53" s="172"/>
      <c r="R53" s="173"/>
      <c r="S53" s="171"/>
      <c r="T53" s="172"/>
      <c r="U53" s="172"/>
      <c r="V53" s="172"/>
      <c r="W53" s="172"/>
      <c r="X53" s="173"/>
      <c r="Y53" s="174" t="s">
        <v>50</v>
      </c>
      <c r="Z53" s="175"/>
      <c r="AA53" s="175"/>
      <c r="AB53" s="175"/>
      <c r="AC53" s="175"/>
      <c r="AD53" s="176"/>
      <c r="AE53" s="193"/>
      <c r="AF53" s="194"/>
      <c r="AG53" s="195"/>
    </row>
    <row r="54" spans="1:34" s="2" customFormat="1" ht="20.100000000000001" customHeight="1" x14ac:dyDescent="0.2">
      <c r="A54" s="14"/>
      <c r="B54" s="155"/>
      <c r="C54" s="166"/>
      <c r="D54" s="167"/>
      <c r="E54" s="168"/>
      <c r="F54" s="166"/>
      <c r="G54" s="167"/>
      <c r="H54" s="168"/>
      <c r="I54" s="169"/>
      <c r="J54" s="170"/>
      <c r="K54" s="171"/>
      <c r="L54" s="172"/>
      <c r="M54" s="172"/>
      <c r="N54" s="172"/>
      <c r="O54" s="172"/>
      <c r="P54" s="172"/>
      <c r="Q54" s="172"/>
      <c r="R54" s="173"/>
      <c r="S54" s="171"/>
      <c r="T54" s="172"/>
      <c r="U54" s="172"/>
      <c r="V54" s="172"/>
      <c r="W54" s="172"/>
      <c r="X54" s="173"/>
      <c r="Y54" s="174" t="s">
        <v>50</v>
      </c>
      <c r="Z54" s="175"/>
      <c r="AA54" s="175"/>
      <c r="AB54" s="175"/>
      <c r="AC54" s="175"/>
      <c r="AD54" s="176"/>
      <c r="AE54" s="193"/>
      <c r="AF54" s="194"/>
      <c r="AG54" s="195"/>
    </row>
    <row r="55" spans="1:34" s="2" customFormat="1" ht="20.100000000000001" customHeight="1" x14ac:dyDescent="0.2">
      <c r="A55" s="14"/>
      <c r="B55" s="155"/>
      <c r="C55" s="166"/>
      <c r="D55" s="167"/>
      <c r="E55" s="168"/>
      <c r="F55" s="166"/>
      <c r="G55" s="167"/>
      <c r="H55" s="168"/>
      <c r="I55" s="169"/>
      <c r="J55" s="170"/>
      <c r="K55" s="171"/>
      <c r="L55" s="172"/>
      <c r="M55" s="172"/>
      <c r="N55" s="172"/>
      <c r="O55" s="172"/>
      <c r="P55" s="172"/>
      <c r="Q55" s="172"/>
      <c r="R55" s="173"/>
      <c r="S55" s="171"/>
      <c r="T55" s="172"/>
      <c r="U55" s="172"/>
      <c r="V55" s="172"/>
      <c r="W55" s="172"/>
      <c r="X55" s="173"/>
      <c r="Y55" s="174" t="s">
        <v>50</v>
      </c>
      <c r="Z55" s="175"/>
      <c r="AA55" s="175"/>
      <c r="AB55" s="175"/>
      <c r="AC55" s="175"/>
      <c r="AD55" s="176"/>
      <c r="AE55" s="193"/>
      <c r="AF55" s="194"/>
      <c r="AG55" s="195"/>
    </row>
    <row r="56" spans="1:34" s="2" customFormat="1" ht="20.100000000000001" customHeight="1" x14ac:dyDescent="0.2">
      <c r="A56" s="14"/>
      <c r="B56" s="156"/>
      <c r="C56" s="178"/>
      <c r="D56" s="179"/>
      <c r="E56" s="180"/>
      <c r="F56" s="178"/>
      <c r="G56" s="179"/>
      <c r="H56" s="180"/>
      <c r="I56" s="181"/>
      <c r="J56" s="182"/>
      <c r="K56" s="183"/>
      <c r="L56" s="184"/>
      <c r="M56" s="184"/>
      <c r="N56" s="184"/>
      <c r="O56" s="184"/>
      <c r="P56" s="184"/>
      <c r="Q56" s="184"/>
      <c r="R56" s="185"/>
      <c r="S56" s="183"/>
      <c r="T56" s="184"/>
      <c r="U56" s="184"/>
      <c r="V56" s="184"/>
      <c r="W56" s="184"/>
      <c r="X56" s="185"/>
      <c r="Y56" s="186" t="s">
        <v>50</v>
      </c>
      <c r="Z56" s="187"/>
      <c r="AA56" s="187"/>
      <c r="AB56" s="187"/>
      <c r="AC56" s="187"/>
      <c r="AD56" s="188"/>
      <c r="AE56" s="196"/>
      <c r="AF56" s="197"/>
      <c r="AG56" s="198"/>
    </row>
    <row r="57" spans="1:34" s="2" customFormat="1" ht="20.100000000000001" customHeight="1" x14ac:dyDescent="0.2">
      <c r="A57" s="205"/>
      <c r="B57" s="206"/>
      <c r="C57" s="199" t="str">
        <f>IF(SUM(C45:E49,C52:E56)=0," ",SUM(C45:E49,C52:E56))</f>
        <v xml:space="preserve"> </v>
      </c>
      <c r="D57" s="200"/>
      <c r="E57" s="201"/>
      <c r="F57" s="202" t="str">
        <f>IF(SUM(C57)=0," &lt; Checksum: this total should agree with the Relocation Expenses",IF(SUM(C57)=SUM(AD21:AF32),"Agrees with relocaction expenses"," DOES NOT AGREE WITH RELOCATION EXPENSES"))</f>
        <v xml:space="preserve"> &lt; Checksum: this total should agree with the Relocation Expenses</v>
      </c>
      <c r="G57" s="202"/>
      <c r="H57" s="202"/>
      <c r="I57" s="202"/>
      <c r="J57" s="202"/>
      <c r="K57" s="202"/>
      <c r="L57" s="202"/>
      <c r="M57" s="202"/>
      <c r="N57" s="202"/>
      <c r="O57" s="202"/>
      <c r="P57" s="202"/>
      <c r="Q57" s="202"/>
      <c r="R57" s="202"/>
      <c r="S57" s="202"/>
      <c r="T57" s="202"/>
      <c r="U57" s="202"/>
      <c r="V57" s="202"/>
      <c r="W57" s="202"/>
      <c r="X57" s="202"/>
      <c r="Y57" s="202"/>
      <c r="Z57" s="31" t="s">
        <v>258</v>
      </c>
      <c r="AA57" s="204" t="s">
        <v>261</v>
      </c>
      <c r="AB57" s="204"/>
      <c r="AC57" s="204"/>
      <c r="AD57" s="204"/>
      <c r="AE57" s="203">
        <v>42278</v>
      </c>
      <c r="AF57" s="203"/>
      <c r="AG57" s="203"/>
    </row>
    <row r="58" spans="1:34" s="2" customFormat="1" ht="20.100000000000001" customHeight="1" x14ac:dyDescent="0.2">
      <c r="A58" s="6"/>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20.100000000000001" customHeight="1" x14ac:dyDescent="0.2">
      <c r="A59" s="6"/>
      <c r="B59" s="252" t="s">
        <v>45</v>
      </c>
      <c r="C59" s="252"/>
      <c r="D59" s="252"/>
      <c r="E59" s="253"/>
      <c r="F59" s="253"/>
      <c r="G59" s="253"/>
      <c r="H59" s="253"/>
      <c r="I59" s="253"/>
      <c r="J59" s="253"/>
      <c r="K59" s="253"/>
      <c r="L59" s="253"/>
      <c r="M59" s="23"/>
      <c r="N59" s="22" t="s">
        <v>44</v>
      </c>
      <c r="O59" s="251"/>
      <c r="P59" s="251"/>
      <c r="Q59" s="251"/>
      <c r="R59" s="251"/>
      <c r="S59" s="251"/>
      <c r="T59" s="251"/>
      <c r="U59" s="251"/>
      <c r="V59" s="251"/>
      <c r="W59" s="251"/>
      <c r="X59" s="251"/>
      <c r="Y59" s="251"/>
      <c r="Z59" s="10"/>
      <c r="AA59" s="10"/>
      <c r="AB59" s="10"/>
      <c r="AC59" s="10"/>
      <c r="AD59" s="10"/>
      <c r="AE59" s="10"/>
      <c r="AF59" s="10"/>
      <c r="AG59" s="10"/>
    </row>
    <row r="60" spans="1:34" ht="20.100000000000001" customHeight="1" x14ac:dyDescent="0.2">
      <c r="A60" s="6"/>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1:34" ht="20.100000000000001" customHeight="1" x14ac:dyDescent="0.2">
      <c r="A61" s="6"/>
      <c r="B61" s="250" t="s">
        <v>46</v>
      </c>
      <c r="C61" s="250"/>
      <c r="D61" s="250"/>
      <c r="E61" s="254"/>
      <c r="F61" s="254"/>
      <c r="G61" s="254"/>
      <c r="H61" s="254"/>
      <c r="I61" s="254"/>
      <c r="J61" s="254"/>
      <c r="K61" s="254"/>
      <c r="L61" s="254"/>
      <c r="M61" s="7"/>
      <c r="N61" s="22" t="s">
        <v>44</v>
      </c>
      <c r="O61" s="251"/>
      <c r="P61" s="251"/>
      <c r="Q61" s="251"/>
      <c r="R61" s="251"/>
      <c r="S61" s="251"/>
      <c r="T61" s="251"/>
      <c r="U61" s="251"/>
      <c r="V61" s="251"/>
      <c r="W61" s="251"/>
      <c r="X61" s="251"/>
      <c r="Y61" s="251"/>
      <c r="Z61" s="7"/>
      <c r="AA61" s="7"/>
      <c r="AB61" s="7"/>
      <c r="AC61" s="7"/>
      <c r="AD61" s="7"/>
      <c r="AE61" s="7"/>
      <c r="AF61" s="7"/>
      <c r="AG61" s="7"/>
      <c r="AH61" s="7"/>
    </row>
    <row r="62" spans="1:34" x14ac:dyDescent="0.2"/>
    <row r="63" spans="1:34" hidden="1" x14ac:dyDescent="0.2"/>
    <row r="64" spans="1:3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row r="65537" hidden="1" x14ac:dyDescent="0.2"/>
  </sheetData>
  <sheetProtection algorithmName="SHA-512" hashValue="njjNZhIrwSlX/LeHrdDb3ro56nVtjX49w3V4e2v0NJdxxwiupBQ0ZfJUEL70nl3u1Wj70ANMf/2U2NQoRzOxHw==" saltValue="kfPw3gawNbt8+Qnl5yCxUQ==" spinCount="100000" sheet="1" objects="1" scenarios="1" selectLockedCells="1"/>
  <mergeCells count="226">
    <mergeCell ref="E35:L35"/>
    <mergeCell ref="O35:Y35"/>
    <mergeCell ref="B59:D59"/>
    <mergeCell ref="B61:D61"/>
    <mergeCell ref="E59:L59"/>
    <mergeCell ref="E61:L61"/>
    <mergeCell ref="O59:Y59"/>
    <mergeCell ref="O61:Y61"/>
    <mergeCell ref="F56:H56"/>
    <mergeCell ref="I56:J56"/>
    <mergeCell ref="K56:R56"/>
    <mergeCell ref="S56:X56"/>
    <mergeCell ref="Y56:AD56"/>
    <mergeCell ref="A50:AG50"/>
    <mergeCell ref="B51:B56"/>
    <mergeCell ref="C51:E51"/>
    <mergeCell ref="F51:H51"/>
    <mergeCell ref="I51:J51"/>
    <mergeCell ref="K51:R51"/>
    <mergeCell ref="S51:X51"/>
    <mergeCell ref="Y51:AD51"/>
    <mergeCell ref="AE51:AG51"/>
    <mergeCell ref="C52:E52"/>
    <mergeCell ref="B2:P2"/>
    <mergeCell ref="B3:P3"/>
    <mergeCell ref="S8:X8"/>
    <mergeCell ref="Y8:AG8"/>
    <mergeCell ref="Y9:AC9"/>
    <mergeCell ref="B8:D8"/>
    <mergeCell ref="D9:X10"/>
    <mergeCell ref="E8:R8"/>
    <mergeCell ref="AD9:AG10"/>
    <mergeCell ref="D7:R7"/>
    <mergeCell ref="S7:U7"/>
    <mergeCell ref="V7:AG7"/>
    <mergeCell ref="B4:G4"/>
    <mergeCell ref="H4:P4"/>
    <mergeCell ref="X5:AG5"/>
    <mergeCell ref="A57:B57"/>
    <mergeCell ref="B33:Y33"/>
    <mergeCell ref="Z33:AC33"/>
    <mergeCell ref="AD33:AF33"/>
    <mergeCell ref="L21:P21"/>
    <mergeCell ref="Q21:U21"/>
    <mergeCell ref="Q25:U25"/>
    <mergeCell ref="B21:F21"/>
    <mergeCell ref="B23:F23"/>
    <mergeCell ref="B25:F25"/>
    <mergeCell ref="B28:U28"/>
    <mergeCell ref="B29:U29"/>
    <mergeCell ref="B30:U30"/>
    <mergeCell ref="B31:U31"/>
    <mergeCell ref="B32:U32"/>
    <mergeCell ref="B27:U27"/>
    <mergeCell ref="B24:F24"/>
    <mergeCell ref="B26:F26"/>
    <mergeCell ref="B22:F22"/>
    <mergeCell ref="AB24:AC24"/>
    <mergeCell ref="B43:J43"/>
    <mergeCell ref="K43:AG43"/>
    <mergeCell ref="C56:E56"/>
    <mergeCell ref="B35:D35"/>
    <mergeCell ref="AE56:AG56"/>
    <mergeCell ref="C57:E57"/>
    <mergeCell ref="F57:Y57"/>
    <mergeCell ref="AE57:AG57"/>
    <mergeCell ref="F54:H54"/>
    <mergeCell ref="I54:J54"/>
    <mergeCell ref="K54:R54"/>
    <mergeCell ref="S54:X54"/>
    <mergeCell ref="Y54:AD54"/>
    <mergeCell ref="AE54:AG54"/>
    <mergeCell ref="C55:E55"/>
    <mergeCell ref="F55:H55"/>
    <mergeCell ref="I55:J55"/>
    <mergeCell ref="K55:R55"/>
    <mergeCell ref="S55:X55"/>
    <mergeCell ref="Y55:AD55"/>
    <mergeCell ref="AE55:AG55"/>
    <mergeCell ref="C54:E54"/>
    <mergeCell ref="AA57:AD57"/>
    <mergeCell ref="F52:H52"/>
    <mergeCell ref="I52:J52"/>
    <mergeCell ref="K52:R52"/>
    <mergeCell ref="S52:X52"/>
    <mergeCell ref="Y52:AD52"/>
    <mergeCell ref="AE52:AG52"/>
    <mergeCell ref="C53:E53"/>
    <mergeCell ref="F53:H53"/>
    <mergeCell ref="I53:J53"/>
    <mergeCell ref="K53:R53"/>
    <mergeCell ref="S53:X53"/>
    <mergeCell ref="Y53:AD53"/>
    <mergeCell ref="AE53:AG53"/>
    <mergeCell ref="C49:E49"/>
    <mergeCell ref="F49:H49"/>
    <mergeCell ref="I49:J49"/>
    <mergeCell ref="K49:P49"/>
    <mergeCell ref="Q49:U49"/>
    <mergeCell ref="V49:W49"/>
    <mergeCell ref="X49:AB49"/>
    <mergeCell ref="AC49:AD49"/>
    <mergeCell ref="AE49:AG49"/>
    <mergeCell ref="C48:E48"/>
    <mergeCell ref="F48:H48"/>
    <mergeCell ref="I48:J48"/>
    <mergeCell ref="K48:P48"/>
    <mergeCell ref="Q48:U48"/>
    <mergeCell ref="V48:W48"/>
    <mergeCell ref="X48:AB48"/>
    <mergeCell ref="AE46:AG46"/>
    <mergeCell ref="C47:E47"/>
    <mergeCell ref="F47:H47"/>
    <mergeCell ref="I47:J47"/>
    <mergeCell ref="K47:P47"/>
    <mergeCell ref="Q47:U47"/>
    <mergeCell ref="V47:W47"/>
    <mergeCell ref="X47:AB47"/>
    <mergeCell ref="AC47:AD47"/>
    <mergeCell ref="AE47:AG47"/>
    <mergeCell ref="AC48:AD48"/>
    <mergeCell ref="AE48:AG48"/>
    <mergeCell ref="F44:H44"/>
    <mergeCell ref="I44:J44"/>
    <mergeCell ref="K44:P44"/>
    <mergeCell ref="Q44:U44"/>
    <mergeCell ref="V44:W44"/>
    <mergeCell ref="X44:AB44"/>
    <mergeCell ref="AC44:AD44"/>
    <mergeCell ref="C46:E46"/>
    <mergeCell ref="F46:H46"/>
    <mergeCell ref="I46:J46"/>
    <mergeCell ref="K46:P46"/>
    <mergeCell ref="Q46:U46"/>
    <mergeCell ref="V46:W46"/>
    <mergeCell ref="X46:AB46"/>
    <mergeCell ref="AC46:AD46"/>
    <mergeCell ref="C45:E45"/>
    <mergeCell ref="F45:H45"/>
    <mergeCell ref="I45:J45"/>
    <mergeCell ref="K45:P45"/>
    <mergeCell ref="Q45:U45"/>
    <mergeCell ref="V45:W45"/>
    <mergeCell ref="X45:AB45"/>
    <mergeCell ref="AC45:AD45"/>
    <mergeCell ref="C44:E44"/>
    <mergeCell ref="AE45:AG45"/>
    <mergeCell ref="Z30:AA30"/>
    <mergeCell ref="Z31:AA31"/>
    <mergeCell ref="Z32:AA32"/>
    <mergeCell ref="AB29:AC29"/>
    <mergeCell ref="AB30:AC30"/>
    <mergeCell ref="AB31:AC31"/>
    <mergeCell ref="AB32:AC32"/>
    <mergeCell ref="AD27:AF27"/>
    <mergeCell ref="AE44:AG44"/>
    <mergeCell ref="B37:AG38"/>
    <mergeCell ref="B40:AG40"/>
    <mergeCell ref="B41:AG41"/>
    <mergeCell ref="AD30:AF30"/>
    <mergeCell ref="AD31:AF31"/>
    <mergeCell ref="AD32:AF32"/>
    <mergeCell ref="V27:Y27"/>
    <mergeCell ref="V29:Y29"/>
    <mergeCell ref="V30:Y30"/>
    <mergeCell ref="V31:Y31"/>
    <mergeCell ref="V32:Y32"/>
    <mergeCell ref="AD29:AF29"/>
    <mergeCell ref="Z29:AA29"/>
    <mergeCell ref="B44:B49"/>
    <mergeCell ref="G26:U26"/>
    <mergeCell ref="G22:U22"/>
    <mergeCell ref="G24:U24"/>
    <mergeCell ref="L23:P23"/>
    <mergeCell ref="Q23:U23"/>
    <mergeCell ref="L25:P25"/>
    <mergeCell ref="B20:K20"/>
    <mergeCell ref="V26:Y26"/>
    <mergeCell ref="V25:AG25"/>
    <mergeCell ref="B11:AG11"/>
    <mergeCell ref="B12:C12"/>
    <mergeCell ref="D12:F12"/>
    <mergeCell ref="O12:T12"/>
    <mergeCell ref="AC12:AG12"/>
    <mergeCell ref="Y10:AC10"/>
    <mergeCell ref="B9:C10"/>
    <mergeCell ref="B6:AG6"/>
    <mergeCell ref="B7:C7"/>
    <mergeCell ref="B13:C18"/>
    <mergeCell ref="D13:F13"/>
    <mergeCell ref="D15:G15"/>
    <mergeCell ref="D16:G16"/>
    <mergeCell ref="H16:AG16"/>
    <mergeCell ref="D17:F17"/>
    <mergeCell ref="G17:AG17"/>
    <mergeCell ref="D18:F18"/>
    <mergeCell ref="G18:M18"/>
    <mergeCell ref="N18:S18"/>
    <mergeCell ref="D14:F14"/>
    <mergeCell ref="G13:AG13"/>
    <mergeCell ref="G14:AG14"/>
    <mergeCell ref="W18:AG18"/>
    <mergeCell ref="V28:AG28"/>
    <mergeCell ref="V22:Y22"/>
    <mergeCell ref="AB22:AC22"/>
    <mergeCell ref="AD22:AF22"/>
    <mergeCell ref="T18:V18"/>
    <mergeCell ref="V23:AG23"/>
    <mergeCell ref="G21:K21"/>
    <mergeCell ref="G23:K23"/>
    <mergeCell ref="G25:K25"/>
    <mergeCell ref="L20:P20"/>
    <mergeCell ref="Q20:U20"/>
    <mergeCell ref="V20:Y20"/>
    <mergeCell ref="Z20:AA20"/>
    <mergeCell ref="AB20:AC20"/>
    <mergeCell ref="V24:Y24"/>
    <mergeCell ref="AD24:AF24"/>
    <mergeCell ref="Z22:AA22"/>
    <mergeCell ref="AD20:AF20"/>
    <mergeCell ref="Z26:AA26"/>
    <mergeCell ref="Z27:AA27"/>
    <mergeCell ref="AB26:AC26"/>
    <mergeCell ref="AB27:AC27"/>
    <mergeCell ref="Z24:AA24"/>
    <mergeCell ref="AD26:AF26"/>
  </mergeCells>
  <conditionalFormatting sqref="B15:AG17 B13:G14 B18:W18">
    <cfRule type="expression" dxfId="3" priority="10" stopIfTrue="1">
      <formula>LEN($G$12)&gt;0</formula>
    </cfRule>
  </conditionalFormatting>
  <conditionalFormatting sqref="F57:Y57">
    <cfRule type="expression" dxfId="2" priority="2" stopIfTrue="1">
      <formula>$F$53=" DOES NOT AGREE WITH AMOUNT PAYABLE"</formula>
    </cfRule>
    <cfRule type="expression" dxfId="1" priority="3" stopIfTrue="1">
      <formula>$C$53=0</formula>
    </cfRule>
  </conditionalFormatting>
  <conditionalFormatting sqref="B12:AG12">
    <cfRule type="expression" dxfId="0" priority="1">
      <formula>OR(LEN($G$13)&gt;0,LEN($H$15)&gt;0,LEN($H$16)&gt;0,LEN($G$17)&gt;0,LEN($G$18)&gt;0)</formula>
    </cfRule>
  </conditionalFormatting>
  <dataValidations xWindow="331" yWindow="652" count="38">
    <dataValidation allowBlank="1" showInputMessage="1" showErrorMessage="1" prompt="Input the total amount, including any VAT, to be charged against each Grant / Project code combination." sqref="C55:H55 C52:E52"/>
    <dataValidation allowBlank="1" showInputMessage="1" showErrorMessage="1" prompt="Input the VAT element only for each line to be charged." sqref="F52:H52 F45:H45"/>
    <dataValidation allowBlank="1" showInputMessage="1" showErrorMessage="1" prompt="Input the total amount, including any VAT, to be charged against each General Ledger code combination." sqref="C48 F48:H48 C45:E45"/>
    <dataValidation type="textLength" allowBlank="1" showInputMessage="1" showErrorMessage="1" errorTitle="Error!" error="Please input only 1 character (letter or number) in each box" sqref="V15:AG15 I15:T15">
      <formula1>0</formula1>
      <formula2>1</formula2>
    </dataValidation>
    <dataValidation allowBlank="1" showErrorMessage="1" prompt="Input the amount claimed in the currency in which the payment was originally made." sqref="V21"/>
    <dataValidation type="date" errorTitle="Error!" error="Please input a valid date." sqref="B21">
      <formula1>1</formula1>
      <formula2>73415</formula2>
    </dataValidation>
    <dataValidation type="date" allowBlank="1" errorTitle="Error!" error="Please input a valid date." sqref="V23:Y23 G25:G26 G23 B22:B32">
      <formula1>1</formula1>
      <formula2>73415</formula2>
    </dataValidation>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Z10:AC10 D9 Y9:Y10 AD9"/>
    <dataValidation allowBlank="1" showInputMessage="1" showErrorMessage="1" prompt="Specify name and address details of the receiving bank (if known)." sqref="G17:AG17"/>
    <dataValidation type="whole" allowBlank="1" showInputMessage="1" showErrorMessage="1" errorTitle="Error!" error="Please input a single number between 0 and 9 inclusive" sqref="J12:K12">
      <formula1>0</formula1>
      <formula2>9</formula2>
    </dataValidation>
    <dataValidation allowBlank="1" showInputMessage="1" showErrorMessage="1" errorTitle="Error!" error="Please input only 1 character (letter or number) in each box" prompt="If the payee has a non-UK bank account, we will make electronic payment to this account - please specify the bank account name, if known." sqref="H16:AG16"/>
    <dataValidation type="textLength" allowBlank="1" showInputMessage="1" showErrorMessage="1" errorTitle="Error!" error="Please input only 1 character (letter or number) in each box" prompt="If the payee has a non-UK bank account, we will make electronic payment to this account - please specify the bank account number in these fields, if known." sqref="H15">
      <formula1>0</formula1>
      <formula2>1</formula2>
    </dataValidation>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f the Oracle code is known, then specify it here; otherwise leave this field blank." sqref="H4:P4"/>
    <dataValidation allowBlank="1" showInputMessage="1" showErrorMessage="1" prompt="Specify the name of the individual or organization that is to be paid." sqref="D7:R7"/>
    <dataValidation allowBlank="1" showInputMessage="1" showErrorMessage="1" prompt="Input the e-mail address - if known - of the individual or organization. This will be used to send out a payment advice electronically." sqref="V7:AG7"/>
    <dataValidation allowBlank="1" showInputMessage="1" errorTitle="Error!" prompt="If the Oracle code is known, then specify it here; otherwise leave this field blank." sqref="Q4:AG4"/>
    <dataValidation type="textLength" allowBlank="1" showInputMessage="1" showErrorMessage="1" errorTitle="Error!" error="Please input a single character into this box" sqref="AG23:AG32">
      <formula1>0</formula1>
      <formula2>1</formula2>
    </dataValidation>
    <dataValidation type="list" allowBlank="1" showErrorMessage="1" sqref="Z23:AA23 Z25:AA25 Z28:AA28">
      <formula1>rngCurr</formula1>
    </dataValidation>
    <dataValidation allowBlank="1" showInputMessage="1" showErrorMessage="1" prompt="Input Grants / Projects coding details." sqref="K52:R52"/>
    <dataValidation type="textLength" operator="equal" allowBlank="1" showInputMessage="1" showErrorMessage="1" error="Cost centre must be 6 characters" prompt="Input General Ledger coding details which must be 6 characters" sqref="K45:P45">
      <formula1>6</formula1>
    </dataValidation>
    <dataValidation type="list" allowBlank="1" showInputMessage="1" showErrorMessage="1" sqref="AE52:AG56">
      <formula1>rngDep</formula1>
    </dataValidation>
    <dataValidation type="textLength" operator="equal" allowBlank="1" showInputMessage="1" showErrorMessage="1" error="The Source of Funds must be 5 characters" prompt="Please enter the Source of Funds which must be 5 characters" sqref="X45:AB45">
      <formula1>5</formula1>
    </dataValidation>
    <dataValidation type="textLength" operator="equal" allowBlank="1" showErrorMessage="1" error="The Source of Funds must be 5 characters" sqref="X46:AB49">
      <formula1>5</formula1>
    </dataValidation>
    <dataValidation type="textLength" operator="equal" allowBlank="1" showInputMessage="1" showErrorMessage="1" error="Activity code must be 2 characters" prompt="Please enter the Activity code which must be 2 characters" sqref="V45:W45">
      <formula1>2</formula1>
    </dataValidation>
    <dataValidation type="textLength" operator="equal" allowBlank="1" showErrorMessage="1" error="Activity code must be 2 characters" prompt="Please enter the ACT which must be 2 characters" sqref="V46:W49">
      <formula1>2</formula1>
    </dataValidation>
    <dataValidation type="textLength" operator="equal" allowBlank="1" showInputMessage="1" showErrorMessage="1" error=" Organisation code must be 2 characters" prompt="Please enter the Organisation code which must be 2 characters" sqref="AC45:AD45">
      <formula1>2</formula1>
    </dataValidation>
    <dataValidation type="textLength" operator="equal" allowBlank="1" showErrorMessage="1" error=" Organisation code must be 2 characters" prompt="Please enter the ORG which must be 2 characters" sqref="AC46:AD49">
      <formula1>2</formula1>
    </dataValidation>
    <dataValidation type="textLength" operator="equal" allowBlank="1" showErrorMessage="1" error="Cost centre must be 6 characters" prompt="Input General Ledger coding details which must be 6 characters" sqref="K46:P49">
      <formula1>6</formula1>
    </dataValidation>
    <dataValidation allowBlank="1" showInputMessage="1" showErrorMessage="1" prompt="Input the amount claimed in the currency in which the payment was originally made." sqref="V22:Y22"/>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2:AC22"/>
    <dataValidation type="textLength" allowBlank="1" showInputMessage="1" showErrorMessage="1" errorTitle="Error!" error="Please input a single character into this box" prompt="If you are attaching a receipt in support of this line of the claim, place an 'x' in this box." sqref="AG22">
      <formula1>0</formula1>
      <formula2>1</formula2>
    </dataValidation>
    <dataValidation type="textLength" operator="lessThanOrEqual" allowBlank="1" showInputMessage="1" showErrorMessage="1" error="The IBAN code has a maximum length of 31 characters" prompt="If the payee has a bank account outside the UK, we will make electronic payment to this account - please specify the IBAN (international bank) code if appropriate. the IBAN code has a maximum length of 31 characters." sqref="G13:AG13">
      <formula1>31</formula1>
    </dataValidation>
    <dataValidation allowBlank="1" showInputMessage="1" showErrorMessage="1" prompt="If the payee has a bank account outside the UK, we will make electronic payment to this account - please specify the SWIFT code, if known." sqref="G14:AG14"/>
    <dataValidation type="list" allowBlank="1" showErrorMessage="1" prompt="Use the drop down list to select the applicable VAT code - details of the VAT codes are shown in section 9 of the notes below." sqref="I45:J49 I52:J56">
      <formula1>rngVATCodes</formula1>
    </dataValidation>
    <dataValidation type="list" allowBlank="1" showErrorMessage="1" sqref="Z22:AA22 Z24:AA24 Z26:AA27 Z29:AA32">
      <formula1>rngCurrencyCodes</formula1>
    </dataValidation>
    <dataValidation type="list" allowBlank="1" showInputMessage="1" showErrorMessage="1" prompt="Please select the country of the destination bank. This will populate the first part of the routing number" sqref="G18:M18">
      <formula1>rngCountryCodes</formula1>
    </dataValidation>
  </dataValidations>
  <pageMargins left="0.19685039370078741" right="0.19685039370078741" top="0.43307086614173229" bottom="0.25" header="0.31496062992125984" footer="0.17"/>
  <pageSetup paperSize="9" scale="69" orientation="portrait" r:id="rId1"/>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showRowColHeaders="0" workbookViewId="0">
      <selection sqref="A1:B1"/>
    </sheetView>
  </sheetViews>
  <sheetFormatPr defaultRowHeight="14.25" x14ac:dyDescent="0.2"/>
  <cols>
    <col min="1" max="1" width="9" style="48"/>
    <col min="2" max="2" width="26.75" style="48" customWidth="1"/>
    <col min="3" max="16384" width="9" style="48"/>
  </cols>
  <sheetData>
    <row r="1" spans="1:7" ht="16.5" x14ac:dyDescent="0.2">
      <c r="A1" s="261" t="s">
        <v>56</v>
      </c>
      <c r="B1" s="261"/>
      <c r="C1" s="39"/>
      <c r="D1" s="39"/>
      <c r="E1" s="39"/>
      <c r="F1" s="39"/>
      <c r="G1" s="39"/>
    </row>
    <row r="2" spans="1:7" x14ac:dyDescent="0.2">
      <c r="A2" s="5" t="s">
        <v>57</v>
      </c>
      <c r="B2" s="5" t="s">
        <v>58</v>
      </c>
      <c r="C2" s="49"/>
    </row>
    <row r="3" spans="1:7" x14ac:dyDescent="0.2">
      <c r="A3" s="5" t="s">
        <v>59</v>
      </c>
      <c r="B3" s="5" t="s">
        <v>60</v>
      </c>
      <c r="C3" s="49"/>
    </row>
    <row r="4" spans="1:7" x14ac:dyDescent="0.2">
      <c r="A4" s="5" t="s">
        <v>61</v>
      </c>
      <c r="B4" s="5" t="s">
        <v>62</v>
      </c>
      <c r="C4" s="49"/>
    </row>
    <row r="5" spans="1:7" x14ac:dyDescent="0.2">
      <c r="A5" s="5" t="s">
        <v>31</v>
      </c>
      <c r="B5" s="5" t="s">
        <v>63</v>
      </c>
      <c r="C5" s="49"/>
    </row>
    <row r="6" spans="1:7" x14ac:dyDescent="0.2">
      <c r="A6" s="5" t="s">
        <v>64</v>
      </c>
      <c r="B6" s="5" t="s">
        <v>65</v>
      </c>
      <c r="C6" s="49"/>
    </row>
    <row r="7" spans="1:7" x14ac:dyDescent="0.2">
      <c r="A7" s="5" t="s">
        <v>66</v>
      </c>
      <c r="B7" s="5" t="s">
        <v>67</v>
      </c>
      <c r="C7" s="49"/>
    </row>
    <row r="8" spans="1:7" x14ac:dyDescent="0.2">
      <c r="A8" s="5" t="s">
        <v>68</v>
      </c>
      <c r="B8" s="5" t="s">
        <v>69</v>
      </c>
      <c r="C8" s="49"/>
    </row>
    <row r="9" spans="1:7" x14ac:dyDescent="0.2">
      <c r="A9" s="5" t="s">
        <v>70</v>
      </c>
      <c r="B9" s="5" t="s">
        <v>71</v>
      </c>
      <c r="C9" s="49"/>
    </row>
  </sheetData>
  <sheetProtection algorithmName="SHA-512" hashValue="TSFPYlI1C+kPyn0BC+vYwaA2813jM0Bow8tfTj+fdCU6dGJ9dGls2KTQ3mzWk7pujEQAF1Lf1Y1mKSYeo5bPqg==" saltValue="iW/a9UtXvXV+ObFNLfIYzQ=="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workbookViewId="0">
      <selection activeCell="A7" sqref="A7"/>
    </sheetView>
  </sheetViews>
  <sheetFormatPr defaultRowHeight="14.25" x14ac:dyDescent="0.2"/>
  <cols>
    <col min="1" max="1" width="23" bestFit="1" customWidth="1"/>
    <col min="2" max="2" width="7" bestFit="1" customWidth="1"/>
    <col min="4" max="4" width="44.75" bestFit="1" customWidth="1"/>
    <col min="6" max="6" width="10.125" bestFit="1" customWidth="1"/>
  </cols>
  <sheetData>
    <row r="1" spans="1:6" x14ac:dyDescent="0.2">
      <c r="A1" s="262" t="s">
        <v>268</v>
      </c>
      <c r="B1" s="262"/>
      <c r="D1" s="47" t="s">
        <v>72</v>
      </c>
      <c r="F1" s="47" t="s">
        <v>269</v>
      </c>
    </row>
    <row r="2" spans="1:6" ht="15" x14ac:dyDescent="0.2">
      <c r="A2" s="19" t="s">
        <v>208</v>
      </c>
      <c r="B2" s="20" t="s">
        <v>209</v>
      </c>
      <c r="D2" t="s">
        <v>73</v>
      </c>
      <c r="F2">
        <v>1</v>
      </c>
    </row>
    <row r="3" spans="1:6" ht="15" x14ac:dyDescent="0.2">
      <c r="A3" s="19" t="s">
        <v>210</v>
      </c>
      <c r="B3" s="20" t="s">
        <v>211</v>
      </c>
      <c r="D3" t="s">
        <v>74</v>
      </c>
      <c r="F3">
        <v>2</v>
      </c>
    </row>
    <row r="4" spans="1:6" ht="15" x14ac:dyDescent="0.2">
      <c r="A4" s="19" t="s">
        <v>212</v>
      </c>
      <c r="B4" s="20" t="s">
        <v>213</v>
      </c>
      <c r="D4" t="s">
        <v>75</v>
      </c>
      <c r="F4">
        <v>3</v>
      </c>
    </row>
    <row r="5" spans="1:6" ht="15" x14ac:dyDescent="0.2">
      <c r="A5" s="19" t="s">
        <v>214</v>
      </c>
      <c r="B5" s="20" t="s">
        <v>215</v>
      </c>
      <c r="D5" t="s">
        <v>76</v>
      </c>
      <c r="F5">
        <v>4</v>
      </c>
    </row>
    <row r="6" spans="1:6" ht="15" x14ac:dyDescent="0.2">
      <c r="A6" s="19" t="s">
        <v>216</v>
      </c>
      <c r="B6" s="20" t="s">
        <v>217</v>
      </c>
      <c r="D6" t="s">
        <v>77</v>
      </c>
      <c r="F6">
        <v>5</v>
      </c>
    </row>
    <row r="7" spans="1:6" ht="15" x14ac:dyDescent="0.2">
      <c r="A7" s="19" t="s">
        <v>218</v>
      </c>
      <c r="B7" s="20" t="s">
        <v>219</v>
      </c>
      <c r="D7" t="s">
        <v>78</v>
      </c>
      <c r="F7">
        <v>6</v>
      </c>
    </row>
    <row r="8" spans="1:6" ht="15" x14ac:dyDescent="0.2">
      <c r="A8" s="19" t="s">
        <v>220</v>
      </c>
      <c r="B8" s="20" t="s">
        <v>221</v>
      </c>
      <c r="D8" t="s">
        <v>79</v>
      </c>
      <c r="F8">
        <v>7</v>
      </c>
    </row>
    <row r="9" spans="1:6" ht="15" x14ac:dyDescent="0.2">
      <c r="A9" s="19" t="s">
        <v>222</v>
      </c>
      <c r="B9" s="20" t="s">
        <v>223</v>
      </c>
      <c r="D9" t="s">
        <v>80</v>
      </c>
      <c r="F9">
        <v>8</v>
      </c>
    </row>
    <row r="10" spans="1:6" ht="15" x14ac:dyDescent="0.2">
      <c r="A10" s="19" t="s">
        <v>224</v>
      </c>
      <c r="B10" s="20" t="s">
        <v>225</v>
      </c>
      <c r="D10" t="s">
        <v>81</v>
      </c>
      <c r="F10">
        <v>9</v>
      </c>
    </row>
    <row r="11" spans="1:6" ht="15" x14ac:dyDescent="0.2">
      <c r="A11" s="19" t="s">
        <v>226</v>
      </c>
      <c r="B11" s="20" t="s">
        <v>227</v>
      </c>
      <c r="D11" t="s">
        <v>82</v>
      </c>
    </row>
    <row r="12" spans="1:6" ht="15" x14ac:dyDescent="0.2">
      <c r="A12" s="19" t="s">
        <v>228</v>
      </c>
      <c r="B12" s="20" t="s">
        <v>229</v>
      </c>
      <c r="D12" t="s">
        <v>83</v>
      </c>
    </row>
    <row r="13" spans="1:6" ht="15" x14ac:dyDescent="0.2">
      <c r="A13" s="19" t="s">
        <v>230</v>
      </c>
      <c r="B13" s="20" t="s">
        <v>231</v>
      </c>
      <c r="D13" t="s">
        <v>84</v>
      </c>
    </row>
    <row r="14" spans="1:6" ht="15" x14ac:dyDescent="0.2">
      <c r="A14" s="19" t="s">
        <v>232</v>
      </c>
      <c r="B14" s="20" t="s">
        <v>233</v>
      </c>
      <c r="D14" t="s">
        <v>85</v>
      </c>
    </row>
    <row r="15" spans="1:6" ht="15" x14ac:dyDescent="0.2">
      <c r="A15" s="19" t="s">
        <v>234</v>
      </c>
      <c r="B15" s="20" t="s">
        <v>235</v>
      </c>
      <c r="D15" t="s">
        <v>86</v>
      </c>
    </row>
    <row r="16" spans="1:6" ht="15" x14ac:dyDescent="0.2">
      <c r="A16" s="19" t="s">
        <v>236</v>
      </c>
      <c r="B16" s="20" t="s">
        <v>237</v>
      </c>
      <c r="D16" t="s">
        <v>87</v>
      </c>
    </row>
    <row r="17" spans="1:4" ht="15" x14ac:dyDescent="0.2">
      <c r="A17" s="19" t="s">
        <v>238</v>
      </c>
      <c r="B17" s="20" t="s">
        <v>239</v>
      </c>
      <c r="D17" t="s">
        <v>88</v>
      </c>
    </row>
    <row r="18" spans="1:4" ht="15" x14ac:dyDescent="0.2">
      <c r="A18" s="19" t="s">
        <v>240</v>
      </c>
      <c r="B18" s="20" t="s">
        <v>241</v>
      </c>
      <c r="D18" t="s">
        <v>89</v>
      </c>
    </row>
    <row r="19" spans="1:4" ht="15" x14ac:dyDescent="0.2">
      <c r="A19" s="19" t="s">
        <v>242</v>
      </c>
      <c r="B19" s="20" t="s">
        <v>243</v>
      </c>
      <c r="D19" t="s">
        <v>90</v>
      </c>
    </row>
    <row r="20" spans="1:4" ht="15" x14ac:dyDescent="0.2">
      <c r="A20" s="19" t="s">
        <v>244</v>
      </c>
      <c r="B20" s="20" t="s">
        <v>245</v>
      </c>
      <c r="D20" t="s">
        <v>91</v>
      </c>
    </row>
    <row r="21" spans="1:4" ht="15" x14ac:dyDescent="0.2">
      <c r="A21" s="19" t="s">
        <v>246</v>
      </c>
      <c r="B21" s="20" t="s">
        <v>247</v>
      </c>
      <c r="D21" t="s">
        <v>92</v>
      </c>
    </row>
    <row r="22" spans="1:4" ht="15" x14ac:dyDescent="0.2">
      <c r="A22" s="19" t="s">
        <v>248</v>
      </c>
      <c r="B22" s="20" t="s">
        <v>249</v>
      </c>
      <c r="D22" t="s">
        <v>93</v>
      </c>
    </row>
    <row r="23" spans="1:4" ht="15" x14ac:dyDescent="0.2">
      <c r="A23" s="19" t="s">
        <v>250</v>
      </c>
      <c r="B23" s="20" t="s">
        <v>251</v>
      </c>
      <c r="D23" t="s">
        <v>94</v>
      </c>
    </row>
    <row r="24" spans="1:4" ht="15" x14ac:dyDescent="0.2">
      <c r="A24" s="19" t="s">
        <v>252</v>
      </c>
      <c r="B24" s="20" t="s">
        <v>253</v>
      </c>
      <c r="D24" t="s">
        <v>95</v>
      </c>
    </row>
    <row r="25" spans="1:4" ht="15" x14ac:dyDescent="0.2">
      <c r="A25" s="19" t="s">
        <v>254</v>
      </c>
      <c r="B25" s="20" t="s">
        <v>255</v>
      </c>
      <c r="D25" t="s">
        <v>96</v>
      </c>
    </row>
    <row r="26" spans="1:4" ht="15" x14ac:dyDescent="0.25">
      <c r="A26" s="19" t="s">
        <v>256</v>
      </c>
      <c r="B26" s="21" t="s">
        <v>257</v>
      </c>
      <c r="D26" t="s">
        <v>97</v>
      </c>
    </row>
    <row r="27" spans="1:4" x14ac:dyDescent="0.2">
      <c r="D27" t="s">
        <v>98</v>
      </c>
    </row>
    <row r="28" spans="1:4" x14ac:dyDescent="0.2">
      <c r="D28" t="s">
        <v>99</v>
      </c>
    </row>
    <row r="29" spans="1:4" x14ac:dyDescent="0.2">
      <c r="D29" t="s">
        <v>100</v>
      </c>
    </row>
    <row r="30" spans="1:4" x14ac:dyDescent="0.2">
      <c r="D30" t="s">
        <v>101</v>
      </c>
    </row>
    <row r="31" spans="1:4" x14ac:dyDescent="0.2">
      <c r="D31" t="s">
        <v>102</v>
      </c>
    </row>
    <row r="32" spans="1:4" x14ac:dyDescent="0.2">
      <c r="D32" t="s">
        <v>103</v>
      </c>
    </row>
    <row r="33" spans="4:4" x14ac:dyDescent="0.2">
      <c r="D33" t="s">
        <v>104</v>
      </c>
    </row>
    <row r="34" spans="4:4" x14ac:dyDescent="0.2">
      <c r="D34" t="s">
        <v>105</v>
      </c>
    </row>
    <row r="35" spans="4:4" x14ac:dyDescent="0.2">
      <c r="D35" t="s">
        <v>106</v>
      </c>
    </row>
    <row r="36" spans="4:4" x14ac:dyDescent="0.2">
      <c r="D36" t="s">
        <v>107</v>
      </c>
    </row>
    <row r="37" spans="4:4" x14ac:dyDescent="0.2">
      <c r="D37" t="s">
        <v>108</v>
      </c>
    </row>
    <row r="38" spans="4:4" x14ac:dyDescent="0.2">
      <c r="D38" t="s">
        <v>109</v>
      </c>
    </row>
    <row r="39" spans="4:4" x14ac:dyDescent="0.2">
      <c r="D39" t="s">
        <v>110</v>
      </c>
    </row>
    <row r="40" spans="4:4" x14ac:dyDescent="0.2">
      <c r="D40" t="s">
        <v>111</v>
      </c>
    </row>
    <row r="41" spans="4:4" x14ac:dyDescent="0.2">
      <c r="D41" t="s">
        <v>112</v>
      </c>
    </row>
    <row r="42" spans="4:4" x14ac:dyDescent="0.2">
      <c r="D42" t="s">
        <v>113</v>
      </c>
    </row>
    <row r="43" spans="4:4" x14ac:dyDescent="0.2">
      <c r="D43" t="s">
        <v>114</v>
      </c>
    </row>
    <row r="44" spans="4:4" x14ac:dyDescent="0.2">
      <c r="D44" t="s">
        <v>115</v>
      </c>
    </row>
    <row r="45" spans="4:4" x14ac:dyDescent="0.2">
      <c r="D45" t="s">
        <v>116</v>
      </c>
    </row>
    <row r="46" spans="4:4" x14ac:dyDescent="0.2">
      <c r="D46" t="s">
        <v>117</v>
      </c>
    </row>
    <row r="47" spans="4:4" x14ac:dyDescent="0.2">
      <c r="D47" t="s">
        <v>118</v>
      </c>
    </row>
    <row r="48" spans="4:4" x14ac:dyDescent="0.2">
      <c r="D48" t="s">
        <v>119</v>
      </c>
    </row>
    <row r="49" spans="4:4" x14ac:dyDescent="0.2">
      <c r="D49" t="s">
        <v>120</v>
      </c>
    </row>
    <row r="50" spans="4:4" x14ac:dyDescent="0.2">
      <c r="D50" t="s">
        <v>121</v>
      </c>
    </row>
    <row r="51" spans="4:4" x14ac:dyDescent="0.2">
      <c r="D51" t="s">
        <v>122</v>
      </c>
    </row>
    <row r="52" spans="4:4" x14ac:dyDescent="0.2">
      <c r="D52" t="s">
        <v>123</v>
      </c>
    </row>
    <row r="53" spans="4:4" x14ac:dyDescent="0.2">
      <c r="D53" t="s">
        <v>124</v>
      </c>
    </row>
    <row r="54" spans="4:4" x14ac:dyDescent="0.2">
      <c r="D54" t="s">
        <v>125</v>
      </c>
    </row>
    <row r="55" spans="4:4" x14ac:dyDescent="0.2">
      <c r="D55" t="s">
        <v>126</v>
      </c>
    </row>
    <row r="56" spans="4:4" x14ac:dyDescent="0.2">
      <c r="D56" t="s">
        <v>127</v>
      </c>
    </row>
    <row r="57" spans="4:4" x14ac:dyDescent="0.2">
      <c r="D57" t="s">
        <v>128</v>
      </c>
    </row>
    <row r="58" spans="4:4" x14ac:dyDescent="0.2">
      <c r="D58" t="s">
        <v>129</v>
      </c>
    </row>
    <row r="59" spans="4:4" x14ac:dyDescent="0.2">
      <c r="D59" t="s">
        <v>130</v>
      </c>
    </row>
    <row r="60" spans="4:4" x14ac:dyDescent="0.2">
      <c r="D60" t="s">
        <v>131</v>
      </c>
    </row>
    <row r="61" spans="4:4" x14ac:dyDescent="0.2">
      <c r="D61" t="s">
        <v>132</v>
      </c>
    </row>
    <row r="62" spans="4:4" x14ac:dyDescent="0.2">
      <c r="D62" t="s">
        <v>133</v>
      </c>
    </row>
    <row r="63" spans="4:4" x14ac:dyDescent="0.2">
      <c r="D63" t="s">
        <v>134</v>
      </c>
    </row>
    <row r="64" spans="4:4" x14ac:dyDescent="0.2">
      <c r="D64" t="s">
        <v>135</v>
      </c>
    </row>
    <row r="65" spans="4:4" x14ac:dyDescent="0.2">
      <c r="D65" t="s">
        <v>136</v>
      </c>
    </row>
    <row r="66" spans="4:4" x14ac:dyDescent="0.2">
      <c r="D66" t="s">
        <v>137</v>
      </c>
    </row>
    <row r="67" spans="4:4" x14ac:dyDescent="0.2">
      <c r="D67" t="s">
        <v>138</v>
      </c>
    </row>
    <row r="68" spans="4:4" x14ac:dyDescent="0.2">
      <c r="D68" t="s">
        <v>139</v>
      </c>
    </row>
    <row r="69" spans="4:4" x14ac:dyDescent="0.2">
      <c r="D69" t="s">
        <v>140</v>
      </c>
    </row>
    <row r="70" spans="4:4" x14ac:dyDescent="0.2">
      <c r="D70" t="s">
        <v>141</v>
      </c>
    </row>
    <row r="71" spans="4:4" x14ac:dyDescent="0.2">
      <c r="D71" t="s">
        <v>142</v>
      </c>
    </row>
    <row r="72" spans="4:4" x14ac:dyDescent="0.2">
      <c r="D72" t="s">
        <v>143</v>
      </c>
    </row>
    <row r="73" spans="4:4" x14ac:dyDescent="0.2">
      <c r="D73" t="s">
        <v>144</v>
      </c>
    </row>
    <row r="74" spans="4:4" x14ac:dyDescent="0.2">
      <c r="D74" t="s">
        <v>145</v>
      </c>
    </row>
    <row r="75" spans="4:4" x14ac:dyDescent="0.2">
      <c r="D75" t="s">
        <v>146</v>
      </c>
    </row>
    <row r="76" spans="4:4" x14ac:dyDescent="0.2">
      <c r="D76" t="s">
        <v>147</v>
      </c>
    </row>
    <row r="77" spans="4:4" x14ac:dyDescent="0.2">
      <c r="D77" t="s">
        <v>148</v>
      </c>
    </row>
    <row r="78" spans="4:4" x14ac:dyDescent="0.2">
      <c r="D78" t="s">
        <v>149</v>
      </c>
    </row>
    <row r="79" spans="4:4" x14ac:dyDescent="0.2">
      <c r="D79" t="s">
        <v>150</v>
      </c>
    </row>
    <row r="80" spans="4:4" x14ac:dyDescent="0.2">
      <c r="D80" t="s">
        <v>151</v>
      </c>
    </row>
    <row r="81" spans="4:4" x14ac:dyDescent="0.2">
      <c r="D81" t="s">
        <v>152</v>
      </c>
    </row>
    <row r="82" spans="4:4" x14ac:dyDescent="0.2">
      <c r="D82" t="s">
        <v>153</v>
      </c>
    </row>
    <row r="83" spans="4:4" x14ac:dyDescent="0.2">
      <c r="D83" t="s">
        <v>154</v>
      </c>
    </row>
    <row r="84" spans="4:4" x14ac:dyDescent="0.2">
      <c r="D84" t="s">
        <v>155</v>
      </c>
    </row>
    <row r="85" spans="4:4" x14ac:dyDescent="0.2">
      <c r="D85" t="s">
        <v>156</v>
      </c>
    </row>
    <row r="86" spans="4:4" x14ac:dyDescent="0.2">
      <c r="D86" t="s">
        <v>157</v>
      </c>
    </row>
    <row r="87" spans="4:4" x14ac:dyDescent="0.2">
      <c r="D87" t="s">
        <v>158</v>
      </c>
    </row>
    <row r="88" spans="4:4" x14ac:dyDescent="0.2">
      <c r="D88" t="s">
        <v>159</v>
      </c>
    </row>
    <row r="89" spans="4:4" x14ac:dyDescent="0.2">
      <c r="D89" t="s">
        <v>160</v>
      </c>
    </row>
    <row r="90" spans="4:4" x14ac:dyDescent="0.2">
      <c r="D90" t="s">
        <v>161</v>
      </c>
    </row>
    <row r="91" spans="4:4" x14ac:dyDescent="0.2">
      <c r="D91" t="s">
        <v>162</v>
      </c>
    </row>
    <row r="92" spans="4:4" x14ac:dyDescent="0.2">
      <c r="D92" t="s">
        <v>163</v>
      </c>
    </row>
    <row r="93" spans="4:4" x14ac:dyDescent="0.2">
      <c r="D93" t="s">
        <v>164</v>
      </c>
    </row>
    <row r="94" spans="4:4" x14ac:dyDescent="0.2">
      <c r="D94" t="s">
        <v>165</v>
      </c>
    </row>
    <row r="95" spans="4:4" x14ac:dyDescent="0.2">
      <c r="D95" t="s">
        <v>166</v>
      </c>
    </row>
    <row r="96" spans="4:4" x14ac:dyDescent="0.2">
      <c r="D96" t="s">
        <v>167</v>
      </c>
    </row>
    <row r="97" spans="4:4" x14ac:dyDescent="0.2">
      <c r="D97" t="s">
        <v>168</v>
      </c>
    </row>
    <row r="98" spans="4:4" x14ac:dyDescent="0.2">
      <c r="D98" t="s">
        <v>169</v>
      </c>
    </row>
    <row r="99" spans="4:4" x14ac:dyDescent="0.2">
      <c r="D99" t="s">
        <v>170</v>
      </c>
    </row>
    <row r="100" spans="4:4" x14ac:dyDescent="0.2">
      <c r="D100" t="s">
        <v>171</v>
      </c>
    </row>
    <row r="101" spans="4:4" x14ac:dyDescent="0.2">
      <c r="D101" t="s">
        <v>172</v>
      </c>
    </row>
    <row r="102" spans="4:4" x14ac:dyDescent="0.2">
      <c r="D102" t="s">
        <v>173</v>
      </c>
    </row>
    <row r="103" spans="4:4" x14ac:dyDescent="0.2">
      <c r="D103" t="s">
        <v>174</v>
      </c>
    </row>
    <row r="104" spans="4:4" x14ac:dyDescent="0.2">
      <c r="D104" t="s">
        <v>175</v>
      </c>
    </row>
    <row r="105" spans="4:4" x14ac:dyDescent="0.2">
      <c r="D105" t="s">
        <v>176</v>
      </c>
    </row>
    <row r="106" spans="4:4" x14ac:dyDescent="0.2">
      <c r="D106" t="s">
        <v>177</v>
      </c>
    </row>
    <row r="107" spans="4:4" x14ac:dyDescent="0.2">
      <c r="D107" t="s">
        <v>178</v>
      </c>
    </row>
    <row r="108" spans="4:4" x14ac:dyDescent="0.2">
      <c r="D108" t="s">
        <v>179</v>
      </c>
    </row>
    <row r="109" spans="4:4" x14ac:dyDescent="0.2">
      <c r="D109" t="s">
        <v>180</v>
      </c>
    </row>
    <row r="110" spans="4:4" x14ac:dyDescent="0.2">
      <c r="D110" t="s">
        <v>181</v>
      </c>
    </row>
    <row r="111" spans="4:4" x14ac:dyDescent="0.2">
      <c r="D111" t="s">
        <v>182</v>
      </c>
    </row>
    <row r="112" spans="4:4" x14ac:dyDescent="0.2">
      <c r="D112" t="s">
        <v>183</v>
      </c>
    </row>
    <row r="113" spans="4:4" x14ac:dyDescent="0.2">
      <c r="D113" t="s">
        <v>184</v>
      </c>
    </row>
    <row r="114" spans="4:4" x14ac:dyDescent="0.2">
      <c r="D114" t="s">
        <v>185</v>
      </c>
    </row>
    <row r="115" spans="4:4" x14ac:dyDescent="0.2">
      <c r="D115" t="s">
        <v>186</v>
      </c>
    </row>
    <row r="116" spans="4:4" x14ac:dyDescent="0.2">
      <c r="D116" t="s">
        <v>187</v>
      </c>
    </row>
    <row r="117" spans="4:4" x14ac:dyDescent="0.2">
      <c r="D117" t="s">
        <v>188</v>
      </c>
    </row>
    <row r="118" spans="4:4" x14ac:dyDescent="0.2">
      <c r="D118" t="s">
        <v>189</v>
      </c>
    </row>
    <row r="119" spans="4:4" x14ac:dyDescent="0.2">
      <c r="D119" t="s">
        <v>190</v>
      </c>
    </row>
    <row r="120" spans="4:4" x14ac:dyDescent="0.2">
      <c r="D120" t="s">
        <v>191</v>
      </c>
    </row>
    <row r="121" spans="4:4" x14ac:dyDescent="0.2">
      <c r="D121" t="s">
        <v>192</v>
      </c>
    </row>
    <row r="122" spans="4:4" x14ac:dyDescent="0.2">
      <c r="D122" t="s">
        <v>193</v>
      </c>
    </row>
    <row r="123" spans="4:4" x14ac:dyDescent="0.2">
      <c r="D123" t="s">
        <v>194</v>
      </c>
    </row>
    <row r="124" spans="4:4" x14ac:dyDescent="0.2">
      <c r="D124" t="s">
        <v>195</v>
      </c>
    </row>
    <row r="125" spans="4:4" x14ac:dyDescent="0.2">
      <c r="D125" t="s">
        <v>196</v>
      </c>
    </row>
    <row r="126" spans="4:4" x14ac:dyDescent="0.2">
      <c r="D126" t="s">
        <v>270</v>
      </c>
    </row>
    <row r="127" spans="4:4" x14ac:dyDescent="0.2">
      <c r="D127" t="s">
        <v>197</v>
      </c>
    </row>
  </sheetData>
  <sortState ref="D2:D127">
    <sortCondition ref="D2:D127"/>
  </sortState>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Currency Codes</vt:lpstr>
      <vt:lpstr>Look Ups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admn0072</dc:creator>
  <cp:lastModifiedBy>Elaine Sharp</cp:lastModifiedBy>
  <cp:lastPrinted>2013-11-07T11:04:44Z</cp:lastPrinted>
  <dcterms:created xsi:type="dcterms:W3CDTF">2013-11-05T14:52:26Z</dcterms:created>
  <dcterms:modified xsi:type="dcterms:W3CDTF">2019-04-29T10:24:56Z</dcterms:modified>
</cp:coreProperties>
</file>