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Accounts\web published files\"/>
    </mc:Choice>
  </mc:AlternateContent>
  <xr:revisionPtr revIDLastSave="0" documentId="8_{F9FC655E-4BF7-49EF-A07A-6EC4E9EDC5EE}" xr6:coauthVersionLast="36" xr6:coauthVersionMax="36" xr10:uidLastSave="{00000000-0000-0000-0000-000000000000}"/>
  <bookViews>
    <workbookView xWindow="0" yWindow="0" windowWidth="19200" windowHeight="8130" firstSheet="1" activeTab="1" xr2:uid="{DA3C7352-7A30-447D-B12E-85457EBF6867}"/>
  </bookViews>
  <sheets>
    <sheet name="A216810396964DCDB399904ED81BA8E" sheetId="2" state="veryHidden" r:id="rId1"/>
    <sheet name="Timetable" sheetId="1" r:id="rId2"/>
  </sheets>
  <definedNames>
    <definedName name="_xlnm._FilterDatabase" localSheetId="0" hidden="1">A216810396964DCDB399904ED81BA8E!$A$1:$D$1</definedName>
    <definedName name="_xlnm._FilterDatabase" localSheetId="1" hidden="1">Timetable!$A$6:$R$67</definedName>
    <definedName name="_xlnm.Print_Titles" localSheetId="1">Timetable!$6:$6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6" i="1"/>
  <c r="D85" i="1"/>
  <c r="D84" i="1"/>
  <c r="D83" i="1"/>
  <c r="D82" i="1"/>
  <c r="D81" i="1"/>
  <c r="D80" i="1"/>
  <c r="D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Hjc2</author>
  </authors>
  <commentList>
    <comment ref="C11" authorId="0" shapeId="0" xr:uid="{0316AE82-2A77-49EA-9A47-ECD6870D9FE7}">
      <text>
        <r>
          <rPr>
            <b/>
            <sz val="8"/>
            <color indexed="81"/>
            <rFont val="Tahoma"/>
            <family val="2"/>
          </rPr>
          <t>Notes:</t>
        </r>
        <r>
          <rPr>
            <sz val="8"/>
            <color indexed="81"/>
            <rFont val="Tahoma"/>
            <family val="2"/>
          </rPr>
          <t xml:space="preserve">
Documents received by this date should
be entered into the current month by the Payments team</t>
        </r>
      </text>
    </comment>
  </commentList>
</comments>
</file>

<file path=xl/sharedStrings.xml><?xml version="1.0" encoding="utf-8"?>
<sst xmlns="http://schemas.openxmlformats.org/spreadsheetml/2006/main" count="367" uniqueCount="166">
  <si>
    <t>FINANCE MONTH-END TIMETABLE</t>
  </si>
  <si>
    <t>Month End Processing Deadlines from August 2024 to July 2025</t>
  </si>
  <si>
    <t>Contact Details</t>
  </si>
  <si>
    <t>Module / Activity</t>
  </si>
  <si>
    <t>Transactions / Activity</t>
  </si>
  <si>
    <t>Actioned By</t>
  </si>
  <si>
    <t>Responsibility</t>
  </si>
  <si>
    <t>Working Day</t>
  </si>
  <si>
    <t>PO</t>
  </si>
  <si>
    <t>Purchase Ordering</t>
  </si>
  <si>
    <t>Final date to review and close purchase orders currently set to 'Open' which are no longer required</t>
  </si>
  <si>
    <t xml:space="preserve">Departments </t>
  </si>
  <si>
    <t>Head of Payment Services</t>
  </si>
  <si>
    <t>WD –2</t>
  </si>
  <si>
    <t>Refer to Year-End timetable</t>
  </si>
  <si>
    <t xml:space="preserve">Purchase Ordering </t>
  </si>
  <si>
    <t>Complete entry or approval of new purchase requisitions / orders, receipts and returns</t>
  </si>
  <si>
    <t>Departments</t>
  </si>
  <si>
    <t>WD –1</t>
  </si>
  <si>
    <r>
      <rPr>
        <b/>
        <sz val="9"/>
        <rFont val="Arial"/>
        <family val="2"/>
      </rPr>
      <t>Open</t>
    </r>
    <r>
      <rPr>
        <sz val="9"/>
        <rFont val="Arial"/>
        <family val="2"/>
      </rPr>
      <t xml:space="preserve"> module for next accounting period</t>
    </r>
  </si>
  <si>
    <t>FSM Team</t>
  </si>
  <si>
    <t>Financial Systems Support Centre</t>
  </si>
  <si>
    <t>WD –1, EOB</t>
  </si>
  <si>
    <t>Close the module, emailing FSM team (fsm@admin.ox.ac.uk) letting them know that the module is closed</t>
  </si>
  <si>
    <t>Head of Capital Accounting</t>
  </si>
  <si>
    <t>Director of Financial Reporting</t>
  </si>
  <si>
    <t>WD +1</t>
  </si>
  <si>
    <t>AP</t>
  </si>
  <si>
    <t>Accounts Payable</t>
  </si>
  <si>
    <t>Final date for completed expenses to be received by the Payments Team</t>
  </si>
  <si>
    <t>Penultimate Tuesday</t>
  </si>
  <si>
    <t>Final date to submit purchase invoices, credit notes, prepayments and Internal Trade Invoice requests, for central processing by the Payments team (Tuesdays by 5pm)</t>
  </si>
  <si>
    <t>Final date to submit foreign currency, purchase invoices, credit notes and prepayments, for central processing by the Payments team (Tuesdays by 5pm)</t>
  </si>
  <si>
    <t>Final date for authorised and coded Barclaycard statements to be submitted to the Payments Team</t>
  </si>
  <si>
    <t>22nd of the month</t>
  </si>
  <si>
    <t>Complete local input of AP invoices, credit notes for payment to suppliers in month</t>
  </si>
  <si>
    <t>Penultimate Thursday</t>
  </si>
  <si>
    <t>Complete local input of AP invoices, credit notes, prepayments and Internal Trade Invoice requests</t>
  </si>
  <si>
    <t xml:space="preserve">Complete month end routines </t>
  </si>
  <si>
    <t>Payments Team Leader</t>
  </si>
  <si>
    <t>WD +2</t>
  </si>
  <si>
    <t>Complete AP to GL reconciliation</t>
  </si>
  <si>
    <t>WD +10</t>
  </si>
  <si>
    <t>Payroll</t>
  </si>
  <si>
    <t>Complete month-end 'Core' tasks, refer to monthly 'Core' bulletin for details</t>
  </si>
  <si>
    <t>Payroll Manager</t>
  </si>
  <si>
    <t>See monthly HRIS bulletin for timetable</t>
  </si>
  <si>
    <t>Supplementary Payroll deadline: Final Cost Centre, Leaver and Bank detail changes in 'Core'</t>
  </si>
  <si>
    <t>Complete the processing of timesheets and starter / leaver changes</t>
  </si>
  <si>
    <t>Payroll Officer</t>
  </si>
  <si>
    <t>WD –6</t>
  </si>
  <si>
    <t>Payroll Run from 'Core'</t>
  </si>
  <si>
    <t>Deputy Payroll Manager</t>
  </si>
  <si>
    <t>WD –5</t>
  </si>
  <si>
    <t>Completed Payroll file is processed for GL and Projects</t>
  </si>
  <si>
    <t>WD –3</t>
  </si>
  <si>
    <t>Inventory</t>
  </si>
  <si>
    <t>Complete month end routines</t>
  </si>
  <si>
    <t>AR</t>
  </si>
  <si>
    <t>Accounts Receivable</t>
  </si>
  <si>
    <t>Last day for raising sales invoices and credit notes</t>
  </si>
  <si>
    <t>AR Module Owner</t>
  </si>
  <si>
    <t>Complete and submit EPOS Sales</t>
  </si>
  <si>
    <t>Department Shops</t>
  </si>
  <si>
    <t>Complete the processing of cash receipts</t>
  </si>
  <si>
    <t>Cashiers / Departments</t>
  </si>
  <si>
    <t>Complete the AR to GL reconciliation</t>
  </si>
  <si>
    <t>WD +4</t>
  </si>
  <si>
    <t>PA</t>
  </si>
  <si>
    <t>Projects</t>
  </si>
  <si>
    <t>Produce Payroll costing file for Projects</t>
  </si>
  <si>
    <t>Selling Departments prepare Internal Trade Project journal spreadsheets and send to the Division</t>
  </si>
  <si>
    <t>Head of Research Accounts</t>
  </si>
  <si>
    <t>Complete the Payroll interface into Projects</t>
  </si>
  <si>
    <t>Period End Specialist</t>
  </si>
  <si>
    <t>Post Internal Trade Project journal spreadsheets</t>
  </si>
  <si>
    <t xml:space="preserve">Division </t>
  </si>
  <si>
    <t>Complete the processing of Accounts Receivable invoices for Projects</t>
  </si>
  <si>
    <r>
      <t xml:space="preserve">All Projects Journals submitted and released </t>
    </r>
    <r>
      <rPr>
        <b/>
        <sz val="9"/>
        <rFont val="Arial"/>
        <family val="2"/>
      </rPr>
      <t>by 1pm</t>
    </r>
  </si>
  <si>
    <t>CM</t>
  </si>
  <si>
    <t>Cash Management</t>
  </si>
  <si>
    <t>Treasury Manager</t>
  </si>
  <si>
    <t>Group Treasurer</t>
  </si>
  <si>
    <t>FA</t>
  </si>
  <si>
    <t>Fixed Assets</t>
  </si>
  <si>
    <t>Run Final Depreciation Run</t>
  </si>
  <si>
    <t>WD +6</t>
  </si>
  <si>
    <t>GL</t>
  </si>
  <si>
    <t>General Ledger</t>
  </si>
  <si>
    <t xml:space="preserve">Complete the Payroll interface to 'UO Ledger GBP' GL and post journals </t>
  </si>
  <si>
    <t>Financial Accountant</t>
  </si>
  <si>
    <t xml:space="preserve">Complete the Payroll interface to 'UO OSPS GBP' GL and post journals </t>
  </si>
  <si>
    <r>
      <rPr>
        <b/>
        <sz val="9"/>
        <rFont val="Arial"/>
        <family val="2"/>
      </rPr>
      <t>Open</t>
    </r>
    <r>
      <rPr>
        <sz val="9"/>
        <rFont val="Arial"/>
        <family val="2"/>
      </rPr>
      <t xml:space="preserve"> the General Ledger, all ledgers, for the next month.
</t>
    </r>
  </si>
  <si>
    <t>Enter monthly exchange rates for GL (Period for EUR, USD and THB, Period and Average for HKD, CNY and KES)</t>
  </si>
  <si>
    <t>Selling Departments prepare Internal Trade GL journal spreadsheets and send to the Division</t>
  </si>
  <si>
    <t>GRN Accrual posted to Departmental accounts and notification sent to Departments</t>
  </si>
  <si>
    <t xml:space="preserve">Complete recharges against trust funds and post journals </t>
  </si>
  <si>
    <t>Complete recharges against donations and HEIF funds and post journals</t>
  </si>
  <si>
    <t>Post Internal Trade GL journal spreadsheets</t>
  </si>
  <si>
    <t>WD +5</t>
  </si>
  <si>
    <t>Complete the processing of GL Journals</t>
  </si>
  <si>
    <t>All appropriate users</t>
  </si>
  <si>
    <t>Run Revaluation for GL (EUR, USD and THB)</t>
  </si>
  <si>
    <t>WD +1 to 7</t>
  </si>
  <si>
    <t>Close the General Ledger module for 'UO Ledger GBP' (the only ledger used by departments) and email FSM team (fsm@admin.ox.ac.uk) letting them know that the module is closed</t>
  </si>
  <si>
    <t>WD +7, 5pm</t>
  </si>
  <si>
    <t>General Ledger 'UO China HKD'</t>
  </si>
  <si>
    <t>Confirm to the Financial Accountant that all China journals have been posted</t>
  </si>
  <si>
    <t>Deputy Accountant - 
Gift Registry</t>
  </si>
  <si>
    <t>Head of Gift Registry &amp;
Development Office Accountant</t>
  </si>
  <si>
    <t>WD +7</t>
  </si>
  <si>
    <t>Run Translation for 'UO China HKD' and 'Trial Balance - Translation' once instructed by Deputy Accountant - 
Gift Registry that all China journals are posted
Close China GL</t>
  </si>
  <si>
    <r>
      <rPr>
        <b/>
        <sz val="9"/>
        <rFont val="Arial"/>
        <family val="2"/>
      </rPr>
      <t>Close</t>
    </r>
    <r>
      <rPr>
        <sz val="9"/>
        <rFont val="Arial"/>
        <family val="2"/>
      </rPr>
      <t xml:space="preserve"> the 'UO China HKD' Ledger</t>
    </r>
  </si>
  <si>
    <t>All</t>
  </si>
  <si>
    <t>Management Reporting</t>
  </si>
  <si>
    <t>Production of Management Information Pack</t>
  </si>
  <si>
    <t>WD +12</t>
  </si>
  <si>
    <t>Balance Sheet Surgery</t>
  </si>
  <si>
    <t>Complete remaining account reconciliations for the month</t>
  </si>
  <si>
    <t>Module Owners</t>
  </si>
  <si>
    <t>WD +15</t>
  </si>
  <si>
    <t>VAT</t>
  </si>
  <si>
    <t>Accounts Payables</t>
  </si>
  <si>
    <t>Run UO Detailed VAT Report - Costs to verify accuracy of entries. Raise any issues with vatenqueries@admin.ox.ac.uk</t>
  </si>
  <si>
    <t>VAT Manager</t>
  </si>
  <si>
    <t>Accounts Receivables</t>
  </si>
  <si>
    <t>Run UO Detailed VAT Report - Income to verify accuracy of entries. Raise any issues with vatenquiries@admin.ox.ac.uk</t>
  </si>
  <si>
    <t>EOB</t>
  </si>
  <si>
    <t>End of Business</t>
  </si>
  <si>
    <t xml:space="preserve">5 p.m. </t>
  </si>
  <si>
    <t xml:space="preserve">WD+1 </t>
  </si>
  <si>
    <t>First working day of the month</t>
  </si>
  <si>
    <t>*</t>
  </si>
  <si>
    <t>Deviation from normal working day deadline due to Holiday closure</t>
  </si>
  <si>
    <t>TBA</t>
  </si>
  <si>
    <t xml:space="preserve">To Be Announced, dates haven't yet been agreed and will be updated nearer the month-end in time for any </t>
  </si>
  <si>
    <t>Various WDs</t>
  </si>
  <si>
    <t>These days change month to month</t>
  </si>
  <si>
    <t xml:space="preserve">   </t>
  </si>
  <si>
    <t>02 to 10-Sep</t>
  </si>
  <si>
    <t>01 to 09-Oct</t>
  </si>
  <si>
    <t>01 to 11-Nov</t>
  </si>
  <si>
    <t>02 to 10-Dec</t>
  </si>
  <si>
    <t>02 to 10-Jan</t>
  </si>
  <si>
    <t>03 to 11-Feb</t>
  </si>
  <si>
    <t>03 to 11-Mar</t>
  </si>
  <si>
    <t>01 to 09-Apr</t>
  </si>
  <si>
    <t>01 to 12-May</t>
  </si>
  <si>
    <t>02 to 10-Jun</t>
  </si>
  <si>
    <t>01 to 09-Jul</t>
  </si>
  <si>
    <t>Bank Holidays for 2024-25</t>
  </si>
  <si>
    <t>Summer Bank Holiday</t>
  </si>
  <si>
    <t xml:space="preserve">Christmas Closure </t>
  </si>
  <si>
    <t>Christmas Closure</t>
  </si>
  <si>
    <t>Christmas Day</t>
  </si>
  <si>
    <t xml:space="preserve">Boxing Day </t>
  </si>
  <si>
    <t>New Year's Day</t>
  </si>
  <si>
    <t>Easter Closure</t>
  </si>
  <si>
    <t>Good Friday</t>
  </si>
  <si>
    <t>Easter Monday</t>
  </si>
  <si>
    <t>Early May Bank Holiday </t>
  </si>
  <si>
    <t>Spring Bank Holiday</t>
  </si>
  <si>
    <t>Address</t>
  </si>
  <si>
    <t>ValueType</t>
  </si>
  <si>
    <t>Value</t>
  </si>
  <si>
    <t>ConnectionName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</si>
</sst>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dd"/>
  </numFmts>
  <fonts count="17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0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color indexed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16" fontId="2" fillId="0" borderId="11" xfId="0" applyNumberFormat="1" applyFont="1" applyFill="1" applyBorder="1" applyAlignment="1" applyProtection="1">
      <alignment horizontal="center" vertical="center"/>
      <protection locked="0"/>
    </xf>
    <xf numFmtId="16" fontId="2" fillId="0" borderId="5" xfId="0" applyNumberFormat="1" applyFont="1" applyFill="1" applyBorder="1" applyAlignment="1">
      <alignment horizontal="center" vertical="center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 applyProtection="1">
      <alignment horizontal="center" vertical="center"/>
      <protection locked="0"/>
    </xf>
    <xf numFmtId="1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 textRotation="90"/>
      <protection locked="0"/>
    </xf>
    <xf numFmtId="0" fontId="2" fillId="0" borderId="19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6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16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left" vertical="center" wrapText="1"/>
    </xf>
    <xf numFmtId="16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16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5" fontId="14" fillId="0" borderId="32" xfId="0" applyNumberFormat="1" applyFont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15" fontId="14" fillId="0" borderId="34" xfId="0" applyNumberFormat="1" applyFont="1" applyBorder="1" applyAlignment="1">
      <alignment horizontal="left" vertical="center" wrapText="1"/>
    </xf>
    <xf numFmtId="165" fontId="1" fillId="0" borderId="8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5" fontId="14" fillId="0" borderId="35" xfId="0" applyNumberFormat="1" applyFont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15" fontId="14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" fontId="14" fillId="0" borderId="0" xfId="0" applyNumberFormat="1" applyFont="1" applyFill="1" applyBorder="1" applyAlignment="1">
      <alignment horizontal="left" vertical="center" wrapText="1"/>
    </xf>
    <xf numFmtId="15" fontId="14" fillId="0" borderId="0" xfId="0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6" fillId="0" borderId="3" xfId="0" applyFont="1" applyFill="1" applyBorder="1" applyAlignment="1" applyProtection="1">
      <alignment horizontal="center" vertical="center" textRotation="90"/>
      <protection locked="0"/>
    </xf>
    <xf numFmtId="0" fontId="6" fillId="0" borderId="9" xfId="0" applyFont="1" applyFill="1" applyBorder="1" applyAlignment="1" applyProtection="1">
      <alignment horizontal="center" vertical="center" textRotation="90"/>
      <protection locked="0"/>
    </xf>
    <xf numFmtId="0" fontId="11" fillId="3" borderId="6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 applyProtection="1">
      <alignment horizontal="center" vertical="center" textRotation="90"/>
      <protection locked="0"/>
    </xf>
    <xf numFmtId="0" fontId="2" fillId="0" borderId="3" xfId="0" applyFont="1" applyFill="1" applyBorder="1" applyAlignment="1">
      <alignment horizontal="center" vertical="center" textRotation="90"/>
    </xf>
    <xf numFmtId="0" fontId="7" fillId="0" borderId="14" xfId="1" applyFill="1" applyBorder="1" applyAlignment="1" applyProtection="1">
      <alignment horizontal="center" vertical="center"/>
    </xf>
    <xf numFmtId="0" fontId="7" fillId="0" borderId="15" xfId="1" applyFill="1" applyBorder="1" applyAlignment="1" applyProtection="1">
      <alignment horizontal="center" vertical="center"/>
    </xf>
    <xf numFmtId="0" fontId="7" fillId="0" borderId="16" xfId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rsystems.admin.ox.ac.uk/hr-systems-bulletin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vatenquiries@admin.ox.ac.uk" TargetMode="External"/><Relationship Id="rId1" Type="http://schemas.openxmlformats.org/officeDocument/2006/relationships/hyperlink" Target="https://finance.admin.ox.ac.uk/finance-division-contact-u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rsystems.admin.ox.ac.uk/hr-systems-bullet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F281-2FA7-4AE5-8A1F-1696D86393BF}">
  <dimension ref="A1:D1"/>
  <sheetViews>
    <sheetView workbookViewId="0"/>
  </sheetViews>
  <sheetFormatPr defaultRowHeight="12.75" x14ac:dyDescent="0.2"/>
  <sheetData>
    <row r="1" spans="1:4" x14ac:dyDescent="0.2">
      <c r="A1" t="s">
        <v>162</v>
      </c>
      <c r="B1" t="s">
        <v>163</v>
      </c>
      <c r="C1" t="s">
        <v>164</v>
      </c>
      <c r="D1" t="s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399A-9614-4FC2-BDB7-BE5843596BF2}">
  <dimension ref="A1:XDQ112"/>
  <sheetViews>
    <sheetView tabSelected="1" zoomScale="120" zoomScaleNormal="120" workbookViewId="0">
      <pane xSplit="6" ySplit="6" topLeftCell="K10" activePane="bottomRight" state="frozen"/>
      <selection pane="topRight" activeCell="G1" sqref="G1"/>
      <selection pane="bottomLeft" activeCell="A5" sqref="A5"/>
      <selection pane="bottomRight" activeCell="K12" sqref="K12"/>
    </sheetView>
  </sheetViews>
  <sheetFormatPr defaultColWidth="9.140625" defaultRowHeight="12" x14ac:dyDescent="0.2"/>
  <cols>
    <col min="1" max="1" width="6.42578125" style="1" customWidth="1"/>
    <col min="2" max="2" width="23.5703125" style="1" customWidth="1"/>
    <col min="3" max="3" width="24.42578125" style="1" customWidth="1"/>
    <col min="4" max="4" width="12.85546875" style="1" customWidth="1"/>
    <col min="5" max="5" width="13.42578125" style="1" customWidth="1"/>
    <col min="6" max="6" width="12.28515625" style="1" customWidth="1"/>
    <col min="7" max="14" width="11.7109375" style="3" customWidth="1"/>
    <col min="15" max="15" width="11.7109375" style="4" customWidth="1"/>
    <col min="16" max="17" width="11.7109375" style="3" customWidth="1"/>
    <col min="18" max="18" width="11.7109375" style="1" customWidth="1"/>
    <col min="19" max="16384" width="9.140625" style="1"/>
  </cols>
  <sheetData>
    <row r="1" spans="1:18 16345:16345" ht="24.75" customHeight="1" x14ac:dyDescent="0.2">
      <c r="B1" s="2" t="s">
        <v>0</v>
      </c>
    </row>
    <row r="2" spans="1:18 16345:16345" ht="24" customHeight="1" x14ac:dyDescent="0.2">
      <c r="B2" s="94" t="s">
        <v>1</v>
      </c>
      <c r="C2" s="94"/>
      <c r="D2" s="94"/>
      <c r="E2" s="94"/>
      <c r="F2" s="94"/>
      <c r="I2" s="5"/>
      <c r="XDQ2" s="6"/>
    </row>
    <row r="3" spans="1:18 16345:16345" ht="6" customHeight="1" x14ac:dyDescent="0.2">
      <c r="B3" s="7"/>
      <c r="C3" s="7"/>
      <c r="D3" s="7"/>
      <c r="E3" s="7"/>
      <c r="F3" s="7"/>
    </row>
    <row r="4" spans="1:18 16345:16345" ht="19.5" customHeight="1" x14ac:dyDescent="0.2">
      <c r="B4" s="8" t="s">
        <v>2</v>
      </c>
      <c r="C4" s="7"/>
      <c r="D4" s="7"/>
      <c r="E4" s="7"/>
      <c r="F4" s="7"/>
    </row>
    <row r="5" spans="1:18 16345:16345" ht="9" customHeight="1" thickBot="1" x14ac:dyDescent="0.25">
      <c r="B5" s="9"/>
      <c r="C5" s="10"/>
      <c r="D5" s="9"/>
      <c r="E5" s="9"/>
      <c r="F5" s="9"/>
    </row>
    <row r="6" spans="1:18 16345:16345" s="15" customFormat="1" ht="12.75" thickBot="1" x14ac:dyDescent="0.25">
      <c r="A6" s="11"/>
      <c r="B6" s="12" t="s">
        <v>3</v>
      </c>
      <c r="C6" s="12" t="s">
        <v>4</v>
      </c>
      <c r="D6" s="13" t="s">
        <v>5</v>
      </c>
      <c r="E6" s="13" t="s">
        <v>6</v>
      </c>
      <c r="F6" s="13" t="s">
        <v>7</v>
      </c>
      <c r="G6" s="14">
        <v>45505</v>
      </c>
      <c r="H6" s="14">
        <v>45536</v>
      </c>
      <c r="I6" s="14">
        <v>45566</v>
      </c>
      <c r="J6" s="14">
        <v>45597</v>
      </c>
      <c r="K6" s="14">
        <v>45627</v>
      </c>
      <c r="L6" s="14">
        <v>45658</v>
      </c>
      <c r="M6" s="14">
        <v>45689</v>
      </c>
      <c r="N6" s="14">
        <v>45717</v>
      </c>
      <c r="O6" s="14">
        <v>45748</v>
      </c>
      <c r="P6" s="14">
        <v>45778</v>
      </c>
      <c r="Q6" s="14">
        <v>45809</v>
      </c>
      <c r="R6" s="14">
        <v>45839</v>
      </c>
    </row>
    <row r="7" spans="1:18 16345:16345" s="20" customFormat="1" ht="48" x14ac:dyDescent="0.2">
      <c r="A7" s="95" t="s">
        <v>8</v>
      </c>
      <c r="B7" s="16" t="s">
        <v>9</v>
      </c>
      <c r="C7" s="17" t="s">
        <v>10</v>
      </c>
      <c r="D7" s="18" t="s">
        <v>11</v>
      </c>
      <c r="E7" s="18" t="s">
        <v>12</v>
      </c>
      <c r="F7" s="18" t="s">
        <v>13</v>
      </c>
      <c r="G7" s="19">
        <v>45533</v>
      </c>
      <c r="H7" s="19">
        <v>45562</v>
      </c>
      <c r="I7" s="19">
        <v>45595</v>
      </c>
      <c r="J7" s="19">
        <v>45624</v>
      </c>
      <c r="K7" s="19">
        <v>45645</v>
      </c>
      <c r="L7" s="19">
        <v>45687</v>
      </c>
      <c r="M7" s="19">
        <v>45715</v>
      </c>
      <c r="N7" s="19">
        <v>45744</v>
      </c>
      <c r="O7" s="19">
        <v>45776</v>
      </c>
      <c r="P7" s="19">
        <v>45806</v>
      </c>
      <c r="Q7" s="19">
        <v>45835</v>
      </c>
      <c r="R7" s="97" t="s">
        <v>14</v>
      </c>
    </row>
    <row r="8" spans="1:18 16345:16345" s="20" customFormat="1" ht="36" x14ac:dyDescent="0.2">
      <c r="A8" s="95"/>
      <c r="B8" s="21" t="s">
        <v>15</v>
      </c>
      <c r="C8" s="22" t="s">
        <v>16</v>
      </c>
      <c r="D8" s="23" t="s">
        <v>17</v>
      </c>
      <c r="E8" s="18" t="s">
        <v>12</v>
      </c>
      <c r="F8" s="23" t="s">
        <v>18</v>
      </c>
      <c r="G8" s="19">
        <v>45534</v>
      </c>
      <c r="H8" s="19">
        <v>45565</v>
      </c>
      <c r="I8" s="19">
        <v>45596</v>
      </c>
      <c r="J8" s="19">
        <v>45625</v>
      </c>
      <c r="K8" s="19">
        <v>45646</v>
      </c>
      <c r="L8" s="19">
        <v>45688</v>
      </c>
      <c r="M8" s="19">
        <v>45716</v>
      </c>
      <c r="N8" s="19">
        <v>45747</v>
      </c>
      <c r="O8" s="19">
        <v>45777</v>
      </c>
      <c r="P8" s="19">
        <v>45807</v>
      </c>
      <c r="Q8" s="19">
        <v>45838</v>
      </c>
      <c r="R8" s="97"/>
    </row>
    <row r="9" spans="1:18 16345:16345" s="20" customFormat="1" ht="36" x14ac:dyDescent="0.2">
      <c r="A9" s="95"/>
      <c r="B9" s="21" t="s">
        <v>15</v>
      </c>
      <c r="C9" s="17" t="s">
        <v>19</v>
      </c>
      <c r="D9" s="23" t="s">
        <v>20</v>
      </c>
      <c r="E9" s="23" t="s">
        <v>21</v>
      </c>
      <c r="F9" s="23" t="s">
        <v>22</v>
      </c>
      <c r="G9" s="19">
        <v>45534</v>
      </c>
      <c r="H9" s="19">
        <v>45565</v>
      </c>
      <c r="I9" s="19">
        <v>45596</v>
      </c>
      <c r="J9" s="19">
        <v>45625</v>
      </c>
      <c r="K9" s="19">
        <v>45646</v>
      </c>
      <c r="L9" s="19">
        <v>45688</v>
      </c>
      <c r="M9" s="19">
        <v>45716</v>
      </c>
      <c r="N9" s="19">
        <v>45747</v>
      </c>
      <c r="O9" s="19">
        <v>45777</v>
      </c>
      <c r="P9" s="19">
        <v>45807</v>
      </c>
      <c r="Q9" s="19">
        <v>45838</v>
      </c>
      <c r="R9" s="97"/>
    </row>
    <row r="10" spans="1:18 16345:16345" s="20" customFormat="1" ht="60.75" thickBot="1" x14ac:dyDescent="0.25">
      <c r="A10" s="96"/>
      <c r="B10" s="24" t="s">
        <v>15</v>
      </c>
      <c r="C10" s="25" t="s">
        <v>23</v>
      </c>
      <c r="D10" s="26" t="s">
        <v>24</v>
      </c>
      <c r="E10" s="26" t="s">
        <v>25</v>
      </c>
      <c r="F10" s="26" t="s">
        <v>26</v>
      </c>
      <c r="G10" s="27">
        <v>45537</v>
      </c>
      <c r="H10" s="27">
        <v>45566</v>
      </c>
      <c r="I10" s="27">
        <v>45597</v>
      </c>
      <c r="J10" s="27">
        <v>45628</v>
      </c>
      <c r="K10" s="27">
        <v>45659</v>
      </c>
      <c r="L10" s="27">
        <v>45691</v>
      </c>
      <c r="M10" s="27">
        <v>45719</v>
      </c>
      <c r="N10" s="27">
        <v>45748</v>
      </c>
      <c r="O10" s="27">
        <v>45778</v>
      </c>
      <c r="P10" s="27">
        <v>45810</v>
      </c>
      <c r="Q10" s="27">
        <v>45839</v>
      </c>
      <c r="R10" s="97"/>
    </row>
    <row r="11" spans="1:18 16345:16345" s="20" customFormat="1" ht="36" x14ac:dyDescent="0.2">
      <c r="A11" s="98" t="s">
        <v>27</v>
      </c>
      <c r="B11" s="16" t="s">
        <v>28</v>
      </c>
      <c r="C11" s="17" t="s">
        <v>29</v>
      </c>
      <c r="D11" s="18" t="s">
        <v>17</v>
      </c>
      <c r="E11" s="18" t="s">
        <v>12</v>
      </c>
      <c r="F11" s="18" t="s">
        <v>30</v>
      </c>
      <c r="G11" s="28">
        <v>45524</v>
      </c>
      <c r="H11" s="28">
        <v>45552</v>
      </c>
      <c r="I11" s="28">
        <v>45587</v>
      </c>
      <c r="J11" s="28">
        <v>45615</v>
      </c>
      <c r="K11" s="29">
        <v>45636</v>
      </c>
      <c r="L11" s="28">
        <v>45678</v>
      </c>
      <c r="M11" s="28">
        <v>45706</v>
      </c>
      <c r="N11" s="28">
        <v>45734</v>
      </c>
      <c r="O11" s="28">
        <v>45769</v>
      </c>
      <c r="P11" s="28">
        <v>45797</v>
      </c>
      <c r="Q11" s="28">
        <v>45825</v>
      </c>
      <c r="R11" s="97"/>
    </row>
    <row r="12" spans="1:18 16345:16345" s="20" customFormat="1" ht="84" x14ac:dyDescent="0.2">
      <c r="A12" s="95"/>
      <c r="B12" s="21" t="s">
        <v>28</v>
      </c>
      <c r="C12" s="22" t="s">
        <v>31</v>
      </c>
      <c r="D12" s="23" t="s">
        <v>11</v>
      </c>
      <c r="E12" s="18" t="s">
        <v>12</v>
      </c>
      <c r="F12" s="18" t="s">
        <v>30</v>
      </c>
      <c r="G12" s="28">
        <v>45524</v>
      </c>
      <c r="H12" s="28">
        <v>45552</v>
      </c>
      <c r="I12" s="28">
        <v>45587</v>
      </c>
      <c r="J12" s="28">
        <v>45615</v>
      </c>
      <c r="K12" s="29">
        <v>45636</v>
      </c>
      <c r="L12" s="28">
        <v>45678</v>
      </c>
      <c r="M12" s="28">
        <v>45706</v>
      </c>
      <c r="N12" s="28">
        <v>45734</v>
      </c>
      <c r="O12" s="28">
        <v>45769</v>
      </c>
      <c r="P12" s="28">
        <v>45797</v>
      </c>
      <c r="Q12" s="28">
        <v>45825</v>
      </c>
      <c r="R12" s="97"/>
    </row>
    <row r="13" spans="1:18 16345:16345" s="20" customFormat="1" ht="72" x14ac:dyDescent="0.2">
      <c r="A13" s="95"/>
      <c r="B13" s="21" t="s">
        <v>28</v>
      </c>
      <c r="C13" s="22" t="s">
        <v>32</v>
      </c>
      <c r="D13" s="23" t="s">
        <v>11</v>
      </c>
      <c r="E13" s="18" t="s">
        <v>12</v>
      </c>
      <c r="F13" s="18" t="s">
        <v>30</v>
      </c>
      <c r="G13" s="28">
        <v>45524</v>
      </c>
      <c r="H13" s="28">
        <v>45552</v>
      </c>
      <c r="I13" s="28">
        <v>45587</v>
      </c>
      <c r="J13" s="28">
        <v>45615</v>
      </c>
      <c r="K13" s="29">
        <v>45636</v>
      </c>
      <c r="L13" s="28">
        <v>45678</v>
      </c>
      <c r="M13" s="28">
        <v>45706</v>
      </c>
      <c r="N13" s="28">
        <v>45734</v>
      </c>
      <c r="O13" s="28">
        <v>45769</v>
      </c>
      <c r="P13" s="28">
        <v>45797</v>
      </c>
      <c r="Q13" s="28">
        <v>45825</v>
      </c>
      <c r="R13" s="97"/>
    </row>
    <row r="14" spans="1:18 16345:16345" s="20" customFormat="1" ht="48" x14ac:dyDescent="0.2">
      <c r="A14" s="95"/>
      <c r="B14" s="21" t="s">
        <v>28</v>
      </c>
      <c r="C14" s="22" t="s">
        <v>33</v>
      </c>
      <c r="D14" s="23" t="s">
        <v>11</v>
      </c>
      <c r="E14" s="18" t="s">
        <v>12</v>
      </c>
      <c r="F14" s="23" t="s">
        <v>34</v>
      </c>
      <c r="G14" s="28">
        <v>45525</v>
      </c>
      <c r="H14" s="28">
        <v>45555</v>
      </c>
      <c r="I14" s="28">
        <v>45587</v>
      </c>
      <c r="J14" s="28">
        <v>45618</v>
      </c>
      <c r="K14" s="28">
        <v>45639</v>
      </c>
      <c r="L14" s="28">
        <v>45679</v>
      </c>
      <c r="M14" s="28">
        <v>45708</v>
      </c>
      <c r="N14" s="28">
        <v>45737</v>
      </c>
      <c r="O14" s="28">
        <v>45769</v>
      </c>
      <c r="P14" s="28">
        <v>45798</v>
      </c>
      <c r="Q14" s="28">
        <v>45828</v>
      </c>
      <c r="R14" s="97"/>
    </row>
    <row r="15" spans="1:18 16345:16345" s="20" customFormat="1" ht="48" x14ac:dyDescent="0.2">
      <c r="A15" s="95"/>
      <c r="B15" s="21" t="s">
        <v>28</v>
      </c>
      <c r="C15" s="22" t="s">
        <v>35</v>
      </c>
      <c r="D15" s="23" t="s">
        <v>17</v>
      </c>
      <c r="E15" s="18" t="s">
        <v>12</v>
      </c>
      <c r="F15" s="23" t="s">
        <v>36</v>
      </c>
      <c r="G15" s="30">
        <v>45526</v>
      </c>
      <c r="H15" s="30">
        <v>45554</v>
      </c>
      <c r="I15" s="30">
        <v>45589</v>
      </c>
      <c r="J15" s="30">
        <v>45617</v>
      </c>
      <c r="K15" s="31">
        <v>45638</v>
      </c>
      <c r="L15" s="28">
        <v>45680</v>
      </c>
      <c r="M15" s="30">
        <v>45708</v>
      </c>
      <c r="N15" s="30">
        <v>45736</v>
      </c>
      <c r="O15" s="30">
        <v>45771</v>
      </c>
      <c r="P15" s="30">
        <v>45799</v>
      </c>
      <c r="Q15" s="30">
        <v>45827</v>
      </c>
      <c r="R15" s="97"/>
    </row>
    <row r="16" spans="1:18 16345:16345" s="20" customFormat="1" ht="48" x14ac:dyDescent="0.2">
      <c r="A16" s="95"/>
      <c r="B16" s="21" t="s">
        <v>28</v>
      </c>
      <c r="C16" s="22" t="s">
        <v>37</v>
      </c>
      <c r="D16" s="23" t="s">
        <v>17</v>
      </c>
      <c r="E16" s="18" t="s">
        <v>12</v>
      </c>
      <c r="F16" s="23" t="s">
        <v>18</v>
      </c>
      <c r="G16" s="30">
        <v>45534</v>
      </c>
      <c r="H16" s="30">
        <v>45565</v>
      </c>
      <c r="I16" s="30">
        <v>45596</v>
      </c>
      <c r="J16" s="30">
        <v>45625</v>
      </c>
      <c r="K16" s="31">
        <v>45646</v>
      </c>
      <c r="L16" s="28">
        <v>45688</v>
      </c>
      <c r="M16" s="30">
        <v>45716</v>
      </c>
      <c r="N16" s="30">
        <v>45747</v>
      </c>
      <c r="O16" s="30">
        <v>45777</v>
      </c>
      <c r="P16" s="30">
        <v>45807</v>
      </c>
      <c r="Q16" s="30">
        <v>45838</v>
      </c>
      <c r="R16" s="97"/>
    </row>
    <row r="17" spans="1:18" s="20" customFormat="1" ht="36" x14ac:dyDescent="0.2">
      <c r="A17" s="95"/>
      <c r="B17" s="21" t="s">
        <v>28</v>
      </c>
      <c r="C17" s="17" t="s">
        <v>19</v>
      </c>
      <c r="D17" s="23" t="s">
        <v>20</v>
      </c>
      <c r="E17" s="23" t="s">
        <v>21</v>
      </c>
      <c r="F17" s="23" t="s">
        <v>22</v>
      </c>
      <c r="G17" s="30">
        <v>45534</v>
      </c>
      <c r="H17" s="30">
        <v>45565</v>
      </c>
      <c r="I17" s="30">
        <v>45596</v>
      </c>
      <c r="J17" s="30">
        <v>45625</v>
      </c>
      <c r="K17" s="30">
        <v>45646</v>
      </c>
      <c r="L17" s="30">
        <v>45688</v>
      </c>
      <c r="M17" s="30">
        <v>45716</v>
      </c>
      <c r="N17" s="30">
        <v>45747</v>
      </c>
      <c r="O17" s="30">
        <v>45777</v>
      </c>
      <c r="P17" s="30">
        <v>45807</v>
      </c>
      <c r="Q17" s="30">
        <v>45838</v>
      </c>
      <c r="R17" s="97"/>
    </row>
    <row r="18" spans="1:18" s="20" customFormat="1" ht="36" x14ac:dyDescent="0.2">
      <c r="A18" s="95"/>
      <c r="B18" s="21" t="s">
        <v>28</v>
      </c>
      <c r="C18" s="22" t="s">
        <v>38</v>
      </c>
      <c r="D18" s="23" t="s">
        <v>39</v>
      </c>
      <c r="E18" s="18" t="s">
        <v>12</v>
      </c>
      <c r="F18" s="23" t="s">
        <v>40</v>
      </c>
      <c r="G18" s="30">
        <v>45538</v>
      </c>
      <c r="H18" s="30">
        <v>45567</v>
      </c>
      <c r="I18" s="30">
        <v>45600</v>
      </c>
      <c r="J18" s="30">
        <v>45629</v>
      </c>
      <c r="K18" s="30">
        <v>45660</v>
      </c>
      <c r="L18" s="30">
        <v>45692</v>
      </c>
      <c r="M18" s="30">
        <v>45720</v>
      </c>
      <c r="N18" s="30">
        <v>45749</v>
      </c>
      <c r="O18" s="30">
        <v>45779</v>
      </c>
      <c r="P18" s="30">
        <v>45811</v>
      </c>
      <c r="Q18" s="30">
        <v>45840</v>
      </c>
      <c r="R18" s="97"/>
    </row>
    <row r="19" spans="1:18" s="20" customFormat="1" ht="60" x14ac:dyDescent="0.2">
      <c r="A19" s="95"/>
      <c r="B19" s="21" t="s">
        <v>28</v>
      </c>
      <c r="C19" s="22" t="s">
        <v>23</v>
      </c>
      <c r="D19" s="23" t="s">
        <v>39</v>
      </c>
      <c r="E19" s="18" t="s">
        <v>12</v>
      </c>
      <c r="F19" s="23" t="s">
        <v>40</v>
      </c>
      <c r="G19" s="30">
        <v>45538</v>
      </c>
      <c r="H19" s="30">
        <v>45567</v>
      </c>
      <c r="I19" s="30">
        <v>45600</v>
      </c>
      <c r="J19" s="30">
        <v>45629</v>
      </c>
      <c r="K19" s="30">
        <v>45660</v>
      </c>
      <c r="L19" s="30">
        <v>45692</v>
      </c>
      <c r="M19" s="30">
        <v>45720</v>
      </c>
      <c r="N19" s="30">
        <v>45749</v>
      </c>
      <c r="O19" s="30">
        <v>45779</v>
      </c>
      <c r="P19" s="30">
        <v>45811</v>
      </c>
      <c r="Q19" s="30">
        <v>45840</v>
      </c>
      <c r="R19" s="97"/>
    </row>
    <row r="20" spans="1:18" s="20" customFormat="1" ht="36.75" thickBot="1" x14ac:dyDescent="0.25">
      <c r="A20" s="96"/>
      <c r="B20" s="24" t="s">
        <v>28</v>
      </c>
      <c r="C20" s="32" t="s">
        <v>41</v>
      </c>
      <c r="D20" s="26" t="s">
        <v>39</v>
      </c>
      <c r="E20" s="26" t="s">
        <v>12</v>
      </c>
      <c r="F20" s="26" t="s">
        <v>42</v>
      </c>
      <c r="G20" s="27">
        <v>45548</v>
      </c>
      <c r="H20" s="27">
        <v>45579</v>
      </c>
      <c r="I20" s="27">
        <v>45610</v>
      </c>
      <c r="J20" s="27">
        <v>45639</v>
      </c>
      <c r="K20" s="27">
        <v>45672</v>
      </c>
      <c r="L20" s="27">
        <v>45702</v>
      </c>
      <c r="M20" s="27">
        <v>45730</v>
      </c>
      <c r="N20" s="27">
        <v>45761</v>
      </c>
      <c r="O20" s="27">
        <v>45792</v>
      </c>
      <c r="P20" s="27">
        <v>45821</v>
      </c>
      <c r="Q20" s="27">
        <v>45852</v>
      </c>
      <c r="R20" s="97"/>
    </row>
    <row r="21" spans="1:18" s="20" customFormat="1" ht="36.75" thickBot="1" x14ac:dyDescent="0.25">
      <c r="A21" s="98" t="s">
        <v>43</v>
      </c>
      <c r="B21" s="21" t="s">
        <v>43</v>
      </c>
      <c r="C21" s="33" t="s">
        <v>44</v>
      </c>
      <c r="D21" s="18" t="s">
        <v>17</v>
      </c>
      <c r="E21" s="18" t="s">
        <v>45</v>
      </c>
      <c r="F21" s="100" t="s">
        <v>46</v>
      </c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97"/>
    </row>
    <row r="22" spans="1:18" s="20" customFormat="1" ht="48" x14ac:dyDescent="0.2">
      <c r="A22" s="95"/>
      <c r="B22" s="21" t="s">
        <v>43</v>
      </c>
      <c r="C22" s="22" t="s">
        <v>47</v>
      </c>
      <c r="D22" s="18" t="s">
        <v>17</v>
      </c>
      <c r="E22" s="18" t="s">
        <v>45</v>
      </c>
      <c r="F22" s="100" t="s">
        <v>46</v>
      </c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97"/>
    </row>
    <row r="23" spans="1:18" s="20" customFormat="1" ht="36" x14ac:dyDescent="0.2">
      <c r="A23" s="99"/>
      <c r="B23" s="21" t="s">
        <v>43</v>
      </c>
      <c r="C23" s="22" t="s">
        <v>48</v>
      </c>
      <c r="D23" s="23" t="s">
        <v>49</v>
      </c>
      <c r="E23" s="23" t="s">
        <v>45</v>
      </c>
      <c r="F23" s="23" t="s">
        <v>50</v>
      </c>
      <c r="G23" s="19">
        <v>45526</v>
      </c>
      <c r="H23" s="19">
        <v>45558</v>
      </c>
      <c r="I23" s="19">
        <v>45589</v>
      </c>
      <c r="J23" s="19">
        <v>45618</v>
      </c>
      <c r="K23" s="19">
        <v>45639</v>
      </c>
      <c r="L23" s="19">
        <v>45681</v>
      </c>
      <c r="M23" s="19">
        <v>45709</v>
      </c>
      <c r="N23" s="19">
        <v>45740</v>
      </c>
      <c r="O23" s="19">
        <v>45770</v>
      </c>
      <c r="P23" s="19">
        <v>45799</v>
      </c>
      <c r="Q23" s="19">
        <v>45831</v>
      </c>
      <c r="R23" s="97"/>
    </row>
    <row r="24" spans="1:18" s="20" customFormat="1" ht="24" x14ac:dyDescent="0.2">
      <c r="A24" s="99"/>
      <c r="B24" s="21" t="s">
        <v>43</v>
      </c>
      <c r="C24" s="22" t="s">
        <v>51</v>
      </c>
      <c r="D24" s="23" t="s">
        <v>52</v>
      </c>
      <c r="E24" s="23" t="s">
        <v>45</v>
      </c>
      <c r="F24" s="23" t="s">
        <v>53</v>
      </c>
      <c r="G24" s="19">
        <v>45527</v>
      </c>
      <c r="H24" s="19">
        <v>45559</v>
      </c>
      <c r="I24" s="19">
        <v>45590</v>
      </c>
      <c r="J24" s="19">
        <v>45621</v>
      </c>
      <c r="K24" s="19">
        <v>45642</v>
      </c>
      <c r="L24" s="19">
        <v>45684</v>
      </c>
      <c r="M24" s="19">
        <v>45712</v>
      </c>
      <c r="N24" s="19">
        <v>45741</v>
      </c>
      <c r="O24" s="19">
        <v>45771</v>
      </c>
      <c r="P24" s="19">
        <v>45800</v>
      </c>
      <c r="Q24" s="19">
        <v>45832</v>
      </c>
      <c r="R24" s="97"/>
    </row>
    <row r="25" spans="1:18" s="20" customFormat="1" ht="36.75" thickBot="1" x14ac:dyDescent="0.25">
      <c r="A25" s="99"/>
      <c r="B25" s="21" t="s">
        <v>43</v>
      </c>
      <c r="C25" s="22" t="s">
        <v>54</v>
      </c>
      <c r="D25" s="23" t="s">
        <v>49</v>
      </c>
      <c r="E25" s="23" t="s">
        <v>45</v>
      </c>
      <c r="F25" s="23" t="s">
        <v>55</v>
      </c>
      <c r="G25" s="19">
        <v>45532</v>
      </c>
      <c r="H25" s="19">
        <v>45561</v>
      </c>
      <c r="I25" s="19">
        <v>45594</v>
      </c>
      <c r="J25" s="19">
        <v>45623</v>
      </c>
      <c r="K25" s="19">
        <v>45644</v>
      </c>
      <c r="L25" s="19">
        <v>45686</v>
      </c>
      <c r="M25" s="19">
        <v>45714</v>
      </c>
      <c r="N25" s="19">
        <v>45743</v>
      </c>
      <c r="O25" s="19">
        <v>45775</v>
      </c>
      <c r="P25" s="19">
        <v>45805</v>
      </c>
      <c r="Q25" s="19">
        <v>45834</v>
      </c>
      <c r="R25" s="97"/>
    </row>
    <row r="26" spans="1:18" s="20" customFormat="1" ht="36" x14ac:dyDescent="0.2">
      <c r="A26" s="98" t="s">
        <v>56</v>
      </c>
      <c r="B26" s="16" t="s">
        <v>56</v>
      </c>
      <c r="C26" s="17" t="s">
        <v>19</v>
      </c>
      <c r="D26" s="23" t="s">
        <v>20</v>
      </c>
      <c r="E26" s="23" t="s">
        <v>21</v>
      </c>
      <c r="F26" s="18" t="s">
        <v>22</v>
      </c>
      <c r="G26" s="19">
        <v>45534</v>
      </c>
      <c r="H26" s="19">
        <v>45565</v>
      </c>
      <c r="I26" s="19">
        <v>45596</v>
      </c>
      <c r="J26" s="19">
        <v>45625</v>
      </c>
      <c r="K26" s="19">
        <v>45646</v>
      </c>
      <c r="L26" s="19">
        <v>45688</v>
      </c>
      <c r="M26" s="19">
        <v>45716</v>
      </c>
      <c r="N26" s="19">
        <v>45747</v>
      </c>
      <c r="O26" s="19">
        <v>45777</v>
      </c>
      <c r="P26" s="19">
        <v>45807</v>
      </c>
      <c r="Q26" s="19">
        <v>45838</v>
      </c>
      <c r="R26" s="97"/>
    </row>
    <row r="27" spans="1:18" s="20" customFormat="1" ht="36" x14ac:dyDescent="0.2">
      <c r="A27" s="95"/>
      <c r="B27" s="21" t="s">
        <v>56</v>
      </c>
      <c r="C27" s="22" t="s">
        <v>57</v>
      </c>
      <c r="D27" s="23" t="s">
        <v>24</v>
      </c>
      <c r="E27" s="23" t="s">
        <v>25</v>
      </c>
      <c r="F27" s="23" t="s">
        <v>40</v>
      </c>
      <c r="G27" s="19">
        <v>45538</v>
      </c>
      <c r="H27" s="19">
        <v>45567</v>
      </c>
      <c r="I27" s="19">
        <v>45600</v>
      </c>
      <c r="J27" s="19">
        <v>45629</v>
      </c>
      <c r="K27" s="19">
        <v>45660</v>
      </c>
      <c r="L27" s="19">
        <v>45692</v>
      </c>
      <c r="M27" s="19">
        <v>45720</v>
      </c>
      <c r="N27" s="19">
        <v>45749</v>
      </c>
      <c r="O27" s="19">
        <v>45779</v>
      </c>
      <c r="P27" s="19">
        <v>45811</v>
      </c>
      <c r="Q27" s="19">
        <v>45840</v>
      </c>
      <c r="R27" s="97"/>
    </row>
    <row r="28" spans="1:18" s="20" customFormat="1" ht="60.75" thickBot="1" x14ac:dyDescent="0.25">
      <c r="A28" s="95"/>
      <c r="B28" s="21" t="s">
        <v>56</v>
      </c>
      <c r="C28" s="22" t="s">
        <v>23</v>
      </c>
      <c r="D28" s="23" t="s">
        <v>24</v>
      </c>
      <c r="E28" s="23" t="s">
        <v>25</v>
      </c>
      <c r="F28" s="23" t="s">
        <v>40</v>
      </c>
      <c r="G28" s="19">
        <v>45538</v>
      </c>
      <c r="H28" s="19">
        <v>45567</v>
      </c>
      <c r="I28" s="19">
        <v>45600</v>
      </c>
      <c r="J28" s="19">
        <v>45629</v>
      </c>
      <c r="K28" s="19">
        <v>45660</v>
      </c>
      <c r="L28" s="19">
        <v>45692</v>
      </c>
      <c r="M28" s="19">
        <v>45720</v>
      </c>
      <c r="N28" s="19">
        <v>45749</v>
      </c>
      <c r="O28" s="19">
        <v>45779</v>
      </c>
      <c r="P28" s="19">
        <v>45811</v>
      </c>
      <c r="Q28" s="19">
        <v>45840</v>
      </c>
      <c r="R28" s="97"/>
    </row>
    <row r="29" spans="1:18" s="20" customFormat="1" ht="24" x14ac:dyDescent="0.2">
      <c r="A29" s="98" t="s">
        <v>58</v>
      </c>
      <c r="B29" s="16" t="s">
        <v>59</v>
      </c>
      <c r="C29" s="17" t="s">
        <v>60</v>
      </c>
      <c r="D29" s="18" t="s">
        <v>17</v>
      </c>
      <c r="E29" s="18" t="s">
        <v>61</v>
      </c>
      <c r="F29" s="18" t="s">
        <v>18</v>
      </c>
      <c r="G29" s="19">
        <v>45534</v>
      </c>
      <c r="H29" s="19">
        <v>45565</v>
      </c>
      <c r="I29" s="19">
        <v>45596</v>
      </c>
      <c r="J29" s="19">
        <v>45625</v>
      </c>
      <c r="K29" s="19">
        <v>45646</v>
      </c>
      <c r="L29" s="19">
        <v>45688</v>
      </c>
      <c r="M29" s="19">
        <v>45716</v>
      </c>
      <c r="N29" s="19">
        <v>45747</v>
      </c>
      <c r="O29" s="19">
        <v>45777</v>
      </c>
      <c r="P29" s="19">
        <v>45807</v>
      </c>
      <c r="Q29" s="19">
        <v>45838</v>
      </c>
      <c r="R29" s="97"/>
    </row>
    <row r="30" spans="1:18" s="20" customFormat="1" ht="36" x14ac:dyDescent="0.2">
      <c r="A30" s="95"/>
      <c r="B30" s="16" t="s">
        <v>59</v>
      </c>
      <c r="C30" s="17" t="s">
        <v>19</v>
      </c>
      <c r="D30" s="23" t="s">
        <v>20</v>
      </c>
      <c r="E30" s="23" t="s">
        <v>21</v>
      </c>
      <c r="F30" s="23" t="s">
        <v>22</v>
      </c>
      <c r="G30" s="30">
        <v>45534</v>
      </c>
      <c r="H30" s="30">
        <v>45565</v>
      </c>
      <c r="I30" s="30">
        <v>45596</v>
      </c>
      <c r="J30" s="30">
        <v>45625</v>
      </c>
      <c r="K30" s="30">
        <v>45646</v>
      </c>
      <c r="L30" s="30">
        <v>45688</v>
      </c>
      <c r="M30" s="30">
        <v>45716</v>
      </c>
      <c r="N30" s="30">
        <v>45747</v>
      </c>
      <c r="O30" s="30">
        <v>45777</v>
      </c>
      <c r="P30" s="30">
        <v>45807</v>
      </c>
      <c r="Q30" s="30">
        <v>45838</v>
      </c>
      <c r="R30" s="97"/>
    </row>
    <row r="31" spans="1:18" s="20" customFormat="1" ht="24" x14ac:dyDescent="0.2">
      <c r="A31" s="95"/>
      <c r="B31" s="21" t="s">
        <v>59</v>
      </c>
      <c r="C31" s="22" t="s">
        <v>62</v>
      </c>
      <c r="D31" s="23" t="s">
        <v>63</v>
      </c>
      <c r="E31" s="23" t="s">
        <v>63</v>
      </c>
      <c r="F31" s="23" t="s">
        <v>40</v>
      </c>
      <c r="G31" s="30">
        <v>45538</v>
      </c>
      <c r="H31" s="30">
        <v>45567</v>
      </c>
      <c r="I31" s="30">
        <v>45600</v>
      </c>
      <c r="J31" s="30">
        <v>45629</v>
      </c>
      <c r="K31" s="30">
        <v>45660</v>
      </c>
      <c r="L31" s="30">
        <v>45692</v>
      </c>
      <c r="M31" s="30">
        <v>45720</v>
      </c>
      <c r="N31" s="30">
        <v>45749</v>
      </c>
      <c r="O31" s="30">
        <v>45779</v>
      </c>
      <c r="P31" s="30">
        <v>45811</v>
      </c>
      <c r="Q31" s="30">
        <v>45840</v>
      </c>
      <c r="R31" s="97"/>
    </row>
    <row r="32" spans="1:18" s="20" customFormat="1" ht="24" x14ac:dyDescent="0.2">
      <c r="A32" s="95"/>
      <c r="B32" s="21" t="s">
        <v>59</v>
      </c>
      <c r="C32" s="22" t="s">
        <v>64</v>
      </c>
      <c r="D32" s="23" t="s">
        <v>65</v>
      </c>
      <c r="E32" s="23" t="s">
        <v>61</v>
      </c>
      <c r="F32" s="23" t="s">
        <v>40</v>
      </c>
      <c r="G32" s="30">
        <v>45538</v>
      </c>
      <c r="H32" s="30">
        <v>45567</v>
      </c>
      <c r="I32" s="30">
        <v>45600</v>
      </c>
      <c r="J32" s="30">
        <v>45629</v>
      </c>
      <c r="K32" s="30">
        <v>45660</v>
      </c>
      <c r="L32" s="30">
        <v>45692</v>
      </c>
      <c r="M32" s="30">
        <v>45720</v>
      </c>
      <c r="N32" s="30">
        <v>45749</v>
      </c>
      <c r="O32" s="30">
        <v>45779</v>
      </c>
      <c r="P32" s="30">
        <v>45811</v>
      </c>
      <c r="Q32" s="30">
        <v>45840</v>
      </c>
      <c r="R32" s="97"/>
    </row>
    <row r="33" spans="1:18" s="20" customFormat="1" ht="24" x14ac:dyDescent="0.2">
      <c r="A33" s="95"/>
      <c r="B33" s="21" t="s">
        <v>59</v>
      </c>
      <c r="C33" s="21" t="s">
        <v>38</v>
      </c>
      <c r="D33" s="23" t="s">
        <v>61</v>
      </c>
      <c r="E33" s="23" t="s">
        <v>61</v>
      </c>
      <c r="F33" s="23" t="s">
        <v>40</v>
      </c>
      <c r="G33" s="30">
        <v>45538</v>
      </c>
      <c r="H33" s="30">
        <v>45567</v>
      </c>
      <c r="I33" s="30">
        <v>45600</v>
      </c>
      <c r="J33" s="30">
        <v>45629</v>
      </c>
      <c r="K33" s="30">
        <v>45664</v>
      </c>
      <c r="L33" s="30">
        <v>45692</v>
      </c>
      <c r="M33" s="30">
        <v>45720</v>
      </c>
      <c r="N33" s="30">
        <v>45749</v>
      </c>
      <c r="O33" s="30">
        <v>45779</v>
      </c>
      <c r="P33" s="30">
        <v>45811</v>
      </c>
      <c r="Q33" s="30">
        <v>45840</v>
      </c>
      <c r="R33" s="97"/>
    </row>
    <row r="34" spans="1:18" s="20" customFormat="1" ht="60" x14ac:dyDescent="0.2">
      <c r="A34" s="95"/>
      <c r="B34" s="21" t="s">
        <v>59</v>
      </c>
      <c r="C34" s="34" t="s">
        <v>23</v>
      </c>
      <c r="D34" s="23" t="s">
        <v>61</v>
      </c>
      <c r="E34" s="23" t="s">
        <v>61</v>
      </c>
      <c r="F34" s="23" t="s">
        <v>40</v>
      </c>
      <c r="G34" s="30">
        <v>45538</v>
      </c>
      <c r="H34" s="30">
        <v>45567</v>
      </c>
      <c r="I34" s="30">
        <v>45600</v>
      </c>
      <c r="J34" s="30">
        <v>45629</v>
      </c>
      <c r="K34" s="30">
        <v>45664</v>
      </c>
      <c r="L34" s="30">
        <v>45692</v>
      </c>
      <c r="M34" s="30">
        <v>45720</v>
      </c>
      <c r="N34" s="30">
        <v>45749</v>
      </c>
      <c r="O34" s="30">
        <v>45779</v>
      </c>
      <c r="P34" s="30">
        <v>45811</v>
      </c>
      <c r="Q34" s="30">
        <v>45840</v>
      </c>
      <c r="R34" s="97"/>
    </row>
    <row r="35" spans="1:18" s="20" customFormat="1" ht="24.75" thickBot="1" x14ac:dyDescent="0.25">
      <c r="A35" s="96"/>
      <c r="B35" s="24" t="s">
        <v>59</v>
      </c>
      <c r="C35" s="25" t="s">
        <v>66</v>
      </c>
      <c r="D35" s="26" t="s">
        <v>61</v>
      </c>
      <c r="E35" s="26" t="s">
        <v>61</v>
      </c>
      <c r="F35" s="26" t="s">
        <v>67</v>
      </c>
      <c r="G35" s="27">
        <v>45540</v>
      </c>
      <c r="H35" s="27">
        <v>45569</v>
      </c>
      <c r="I35" s="27">
        <v>45602</v>
      </c>
      <c r="J35" s="27">
        <v>45631</v>
      </c>
      <c r="K35" s="27">
        <v>45664</v>
      </c>
      <c r="L35" s="27">
        <v>45694</v>
      </c>
      <c r="M35" s="27">
        <v>45722</v>
      </c>
      <c r="N35" s="27">
        <v>45751</v>
      </c>
      <c r="O35" s="27">
        <v>45784</v>
      </c>
      <c r="P35" s="27">
        <v>45813</v>
      </c>
      <c r="Q35" s="27">
        <v>45842</v>
      </c>
      <c r="R35" s="97"/>
    </row>
    <row r="36" spans="1:18" s="20" customFormat="1" ht="24" x14ac:dyDescent="0.2">
      <c r="A36" s="98" t="s">
        <v>68</v>
      </c>
      <c r="B36" s="16" t="s">
        <v>69</v>
      </c>
      <c r="C36" s="17" t="s">
        <v>70</v>
      </c>
      <c r="D36" s="18" t="s">
        <v>52</v>
      </c>
      <c r="E36" s="18" t="s">
        <v>45</v>
      </c>
      <c r="F36" s="18" t="s">
        <v>55</v>
      </c>
      <c r="G36" s="19">
        <v>45532</v>
      </c>
      <c r="H36" s="19">
        <v>45561</v>
      </c>
      <c r="I36" s="19">
        <v>45594</v>
      </c>
      <c r="J36" s="19">
        <v>45623</v>
      </c>
      <c r="K36" s="19">
        <v>45644</v>
      </c>
      <c r="L36" s="19">
        <v>45686</v>
      </c>
      <c r="M36" s="19">
        <v>45714</v>
      </c>
      <c r="N36" s="19">
        <v>45743</v>
      </c>
      <c r="O36" s="19">
        <v>45775</v>
      </c>
      <c r="P36" s="19">
        <v>45805</v>
      </c>
      <c r="Q36" s="19">
        <v>45834</v>
      </c>
      <c r="R36" s="97"/>
    </row>
    <row r="37" spans="1:18" s="20" customFormat="1" ht="48" x14ac:dyDescent="0.2">
      <c r="A37" s="95"/>
      <c r="B37" s="16" t="s">
        <v>69</v>
      </c>
      <c r="C37" s="17" t="s">
        <v>71</v>
      </c>
      <c r="D37" s="18" t="s">
        <v>17</v>
      </c>
      <c r="E37" s="23" t="s">
        <v>72</v>
      </c>
      <c r="F37" s="18" t="s">
        <v>13</v>
      </c>
      <c r="G37" s="19">
        <v>45533</v>
      </c>
      <c r="H37" s="19">
        <v>45562</v>
      </c>
      <c r="I37" s="19">
        <v>45595</v>
      </c>
      <c r="J37" s="19">
        <v>45624</v>
      </c>
      <c r="K37" s="19">
        <v>45645</v>
      </c>
      <c r="L37" s="19">
        <v>45687</v>
      </c>
      <c r="M37" s="19">
        <v>45715</v>
      </c>
      <c r="N37" s="19">
        <v>45744</v>
      </c>
      <c r="O37" s="19">
        <v>45776</v>
      </c>
      <c r="P37" s="19">
        <v>45806</v>
      </c>
      <c r="Q37" s="19">
        <v>45835</v>
      </c>
      <c r="R37" s="97"/>
    </row>
    <row r="38" spans="1:18" s="20" customFormat="1" ht="36" x14ac:dyDescent="0.2">
      <c r="A38" s="95"/>
      <c r="B38" s="21" t="s">
        <v>69</v>
      </c>
      <c r="C38" s="22" t="s">
        <v>73</v>
      </c>
      <c r="D38" s="23" t="s">
        <v>74</v>
      </c>
      <c r="E38" s="23" t="s">
        <v>72</v>
      </c>
      <c r="F38" s="23" t="s">
        <v>18</v>
      </c>
      <c r="G38" s="30">
        <v>45534</v>
      </c>
      <c r="H38" s="30">
        <v>45565</v>
      </c>
      <c r="I38" s="30">
        <v>45596</v>
      </c>
      <c r="J38" s="30">
        <v>45625</v>
      </c>
      <c r="K38" s="30">
        <v>45646</v>
      </c>
      <c r="L38" s="30">
        <v>45688</v>
      </c>
      <c r="M38" s="30">
        <v>45716</v>
      </c>
      <c r="N38" s="30">
        <v>45747</v>
      </c>
      <c r="O38" s="30">
        <v>45777</v>
      </c>
      <c r="P38" s="30">
        <v>45807</v>
      </c>
      <c r="Q38" s="30">
        <v>45838</v>
      </c>
      <c r="R38" s="97"/>
    </row>
    <row r="39" spans="1:18" s="20" customFormat="1" ht="36" x14ac:dyDescent="0.2">
      <c r="A39" s="95"/>
      <c r="B39" s="21" t="s">
        <v>69</v>
      </c>
      <c r="C39" s="17" t="s">
        <v>19</v>
      </c>
      <c r="D39" s="23" t="s">
        <v>20</v>
      </c>
      <c r="E39" s="23" t="s">
        <v>21</v>
      </c>
      <c r="F39" s="23" t="s">
        <v>22</v>
      </c>
      <c r="G39" s="30">
        <v>45534</v>
      </c>
      <c r="H39" s="30">
        <v>45565</v>
      </c>
      <c r="I39" s="30">
        <v>45596</v>
      </c>
      <c r="J39" s="30">
        <v>45625</v>
      </c>
      <c r="K39" s="30">
        <v>45646</v>
      </c>
      <c r="L39" s="30">
        <v>45688</v>
      </c>
      <c r="M39" s="30">
        <v>45716</v>
      </c>
      <c r="N39" s="30">
        <v>45747</v>
      </c>
      <c r="O39" s="30">
        <v>45777</v>
      </c>
      <c r="P39" s="30">
        <v>45807</v>
      </c>
      <c r="Q39" s="30">
        <v>45838</v>
      </c>
      <c r="R39" s="97"/>
    </row>
    <row r="40" spans="1:18" s="20" customFormat="1" ht="36" x14ac:dyDescent="0.2">
      <c r="A40" s="95"/>
      <c r="B40" s="21" t="s">
        <v>69</v>
      </c>
      <c r="C40" s="17" t="s">
        <v>75</v>
      </c>
      <c r="D40" s="23" t="s">
        <v>76</v>
      </c>
      <c r="E40" s="18" t="s">
        <v>72</v>
      </c>
      <c r="F40" s="23" t="s">
        <v>26</v>
      </c>
      <c r="G40" s="30">
        <v>45537</v>
      </c>
      <c r="H40" s="30">
        <v>45566</v>
      </c>
      <c r="I40" s="30">
        <v>45597</v>
      </c>
      <c r="J40" s="30">
        <v>45628</v>
      </c>
      <c r="K40" s="30">
        <v>45659</v>
      </c>
      <c r="L40" s="30">
        <v>45691</v>
      </c>
      <c r="M40" s="30">
        <v>45719</v>
      </c>
      <c r="N40" s="30">
        <v>45748</v>
      </c>
      <c r="O40" s="30">
        <v>45778</v>
      </c>
      <c r="P40" s="30">
        <v>45810</v>
      </c>
      <c r="Q40" s="30">
        <v>45839</v>
      </c>
      <c r="R40" s="97"/>
    </row>
    <row r="41" spans="1:18" s="20" customFormat="1" ht="36" x14ac:dyDescent="0.2">
      <c r="A41" s="95"/>
      <c r="B41" s="21" t="s">
        <v>69</v>
      </c>
      <c r="C41" s="17" t="s">
        <v>77</v>
      </c>
      <c r="D41" s="23" t="s">
        <v>74</v>
      </c>
      <c r="E41" s="18" t="s">
        <v>72</v>
      </c>
      <c r="F41" s="23" t="s">
        <v>40</v>
      </c>
      <c r="G41" s="30">
        <v>45538</v>
      </c>
      <c r="H41" s="30">
        <v>45567</v>
      </c>
      <c r="I41" s="30">
        <v>45600</v>
      </c>
      <c r="J41" s="30">
        <v>45629</v>
      </c>
      <c r="K41" s="30">
        <v>45660</v>
      </c>
      <c r="L41" s="30">
        <v>45692</v>
      </c>
      <c r="M41" s="30">
        <v>45720</v>
      </c>
      <c r="N41" s="30">
        <v>45749</v>
      </c>
      <c r="O41" s="30">
        <v>45779</v>
      </c>
      <c r="P41" s="30">
        <v>45811</v>
      </c>
      <c r="Q41" s="30">
        <v>45840</v>
      </c>
      <c r="R41" s="97"/>
    </row>
    <row r="42" spans="1:18" s="20" customFormat="1" ht="36" x14ac:dyDescent="0.2">
      <c r="A42" s="95"/>
      <c r="B42" s="21" t="s">
        <v>69</v>
      </c>
      <c r="C42" s="22" t="s">
        <v>78</v>
      </c>
      <c r="D42" s="23" t="s">
        <v>17</v>
      </c>
      <c r="E42" s="23" t="s">
        <v>72</v>
      </c>
      <c r="F42" s="23" t="s">
        <v>40</v>
      </c>
      <c r="G42" s="30">
        <v>45538</v>
      </c>
      <c r="H42" s="30">
        <v>45567</v>
      </c>
      <c r="I42" s="30">
        <v>45600</v>
      </c>
      <c r="J42" s="30">
        <v>45629</v>
      </c>
      <c r="K42" s="30">
        <v>45660</v>
      </c>
      <c r="L42" s="30">
        <v>45692</v>
      </c>
      <c r="M42" s="30">
        <v>45720</v>
      </c>
      <c r="N42" s="30">
        <v>45749</v>
      </c>
      <c r="O42" s="30">
        <v>45779</v>
      </c>
      <c r="P42" s="30">
        <v>45811</v>
      </c>
      <c r="Q42" s="30">
        <v>45840</v>
      </c>
      <c r="R42" s="97"/>
    </row>
    <row r="43" spans="1:18" s="20" customFormat="1" ht="36" x14ac:dyDescent="0.2">
      <c r="A43" s="95"/>
      <c r="B43" s="21" t="s">
        <v>69</v>
      </c>
      <c r="C43" s="17" t="s">
        <v>57</v>
      </c>
      <c r="D43" s="23" t="s">
        <v>74</v>
      </c>
      <c r="E43" s="23" t="s">
        <v>72</v>
      </c>
      <c r="F43" s="23" t="s">
        <v>40</v>
      </c>
      <c r="G43" s="30">
        <v>45538</v>
      </c>
      <c r="H43" s="30">
        <v>45567</v>
      </c>
      <c r="I43" s="30">
        <v>45600</v>
      </c>
      <c r="J43" s="30">
        <v>45629</v>
      </c>
      <c r="K43" s="30">
        <v>45660</v>
      </c>
      <c r="L43" s="30">
        <v>45692</v>
      </c>
      <c r="M43" s="30">
        <v>45720</v>
      </c>
      <c r="N43" s="30">
        <v>45749</v>
      </c>
      <c r="O43" s="30">
        <v>45779</v>
      </c>
      <c r="P43" s="30">
        <v>45811</v>
      </c>
      <c r="Q43" s="30">
        <v>45840</v>
      </c>
      <c r="R43" s="97"/>
    </row>
    <row r="44" spans="1:18" s="20" customFormat="1" ht="60.75" thickBot="1" x14ac:dyDescent="0.25">
      <c r="A44" s="96"/>
      <c r="B44" s="24" t="s">
        <v>69</v>
      </c>
      <c r="C44" s="25" t="s">
        <v>23</v>
      </c>
      <c r="D44" s="26" t="s">
        <v>74</v>
      </c>
      <c r="E44" s="26" t="s">
        <v>72</v>
      </c>
      <c r="F44" s="26" t="s">
        <v>40</v>
      </c>
      <c r="G44" s="27">
        <v>45538</v>
      </c>
      <c r="H44" s="27">
        <v>45567</v>
      </c>
      <c r="I44" s="27">
        <v>45600</v>
      </c>
      <c r="J44" s="27">
        <v>45629</v>
      </c>
      <c r="K44" s="27">
        <v>45660</v>
      </c>
      <c r="L44" s="27">
        <v>45692</v>
      </c>
      <c r="M44" s="27">
        <v>45720</v>
      </c>
      <c r="N44" s="27">
        <v>45749</v>
      </c>
      <c r="O44" s="27">
        <v>45779</v>
      </c>
      <c r="P44" s="27">
        <v>45811</v>
      </c>
      <c r="Q44" s="27">
        <v>45840</v>
      </c>
      <c r="R44" s="97"/>
    </row>
    <row r="45" spans="1:18" s="20" customFormat="1" ht="24.75" thickBot="1" x14ac:dyDescent="0.25">
      <c r="A45" s="35" t="s">
        <v>79</v>
      </c>
      <c r="B45" s="36" t="s">
        <v>80</v>
      </c>
      <c r="C45" s="37" t="s">
        <v>57</v>
      </c>
      <c r="D45" s="38" t="s">
        <v>81</v>
      </c>
      <c r="E45" s="38" t="s">
        <v>82</v>
      </c>
      <c r="F45" s="38" t="s">
        <v>40</v>
      </c>
      <c r="G45" s="39">
        <v>45538</v>
      </c>
      <c r="H45" s="39">
        <v>45567</v>
      </c>
      <c r="I45" s="39">
        <v>45600</v>
      </c>
      <c r="J45" s="39">
        <v>45629</v>
      </c>
      <c r="K45" s="30">
        <v>45660</v>
      </c>
      <c r="L45" s="39">
        <v>45692</v>
      </c>
      <c r="M45" s="39">
        <v>45720</v>
      </c>
      <c r="N45" s="39">
        <v>45749</v>
      </c>
      <c r="O45" s="39">
        <v>45779</v>
      </c>
      <c r="P45" s="39">
        <v>45811</v>
      </c>
      <c r="Q45" s="39">
        <v>45840</v>
      </c>
      <c r="R45" s="97"/>
    </row>
    <row r="46" spans="1:18" s="20" customFormat="1" ht="36" x14ac:dyDescent="0.2">
      <c r="A46" s="98" t="s">
        <v>83</v>
      </c>
      <c r="B46" s="40" t="s">
        <v>84</v>
      </c>
      <c r="C46" s="41" t="s">
        <v>85</v>
      </c>
      <c r="D46" s="18" t="s">
        <v>24</v>
      </c>
      <c r="E46" s="23" t="s">
        <v>25</v>
      </c>
      <c r="F46" s="42" t="s">
        <v>86</v>
      </c>
      <c r="G46" s="19">
        <v>45544</v>
      </c>
      <c r="H46" s="19">
        <v>45573</v>
      </c>
      <c r="I46" s="19">
        <v>45604</v>
      </c>
      <c r="J46" s="19">
        <v>45635</v>
      </c>
      <c r="K46" s="19">
        <v>45666</v>
      </c>
      <c r="L46" s="19">
        <v>45698</v>
      </c>
      <c r="M46" s="19">
        <v>45726</v>
      </c>
      <c r="N46" s="19">
        <v>45755</v>
      </c>
      <c r="O46" s="19">
        <v>45786</v>
      </c>
      <c r="P46" s="19">
        <v>45817</v>
      </c>
      <c r="Q46" s="19">
        <v>45846</v>
      </c>
      <c r="R46" s="97"/>
    </row>
    <row r="47" spans="1:18" s="20" customFormat="1" ht="60.75" thickBot="1" x14ac:dyDescent="0.25">
      <c r="A47" s="103"/>
      <c r="B47" s="24" t="s">
        <v>84</v>
      </c>
      <c r="C47" s="25" t="s">
        <v>23</v>
      </c>
      <c r="D47" s="26" t="s">
        <v>24</v>
      </c>
      <c r="E47" s="26" t="s">
        <v>25</v>
      </c>
      <c r="F47" s="26" t="s">
        <v>86</v>
      </c>
      <c r="G47" s="27">
        <v>45544</v>
      </c>
      <c r="H47" s="27">
        <v>45573</v>
      </c>
      <c r="I47" s="27">
        <v>45604</v>
      </c>
      <c r="J47" s="27">
        <v>45635</v>
      </c>
      <c r="K47" s="27">
        <v>45666</v>
      </c>
      <c r="L47" s="27">
        <v>45698</v>
      </c>
      <c r="M47" s="27">
        <v>45726</v>
      </c>
      <c r="N47" s="27">
        <v>45755</v>
      </c>
      <c r="O47" s="27">
        <v>45786</v>
      </c>
      <c r="P47" s="27">
        <v>45817</v>
      </c>
      <c r="Q47" s="27">
        <v>45846</v>
      </c>
      <c r="R47" s="97"/>
    </row>
    <row r="48" spans="1:18" s="20" customFormat="1" ht="36" x14ac:dyDescent="0.2">
      <c r="A48" s="98" t="s">
        <v>87</v>
      </c>
      <c r="B48" s="16" t="s">
        <v>88</v>
      </c>
      <c r="C48" s="37" t="s">
        <v>89</v>
      </c>
      <c r="D48" s="18" t="s">
        <v>90</v>
      </c>
      <c r="E48" s="23" t="s">
        <v>25</v>
      </c>
      <c r="F48" s="18" t="s">
        <v>55</v>
      </c>
      <c r="G48" s="19">
        <v>45532</v>
      </c>
      <c r="H48" s="19">
        <v>45561</v>
      </c>
      <c r="I48" s="19">
        <v>45594</v>
      </c>
      <c r="J48" s="19">
        <v>45623</v>
      </c>
      <c r="K48" s="19">
        <v>45644</v>
      </c>
      <c r="L48" s="19">
        <v>45686</v>
      </c>
      <c r="M48" s="19">
        <v>45714</v>
      </c>
      <c r="N48" s="19">
        <v>45743</v>
      </c>
      <c r="O48" s="19">
        <v>45775</v>
      </c>
      <c r="P48" s="19">
        <v>45805</v>
      </c>
      <c r="Q48" s="19">
        <v>45834</v>
      </c>
      <c r="R48" s="97"/>
    </row>
    <row r="49" spans="1:18" s="20" customFormat="1" ht="36" x14ac:dyDescent="0.2">
      <c r="A49" s="95"/>
      <c r="B49" s="16" t="s">
        <v>88</v>
      </c>
      <c r="C49" s="37" t="s">
        <v>91</v>
      </c>
      <c r="D49" s="18" t="s">
        <v>90</v>
      </c>
      <c r="E49" s="23" t="s">
        <v>25</v>
      </c>
      <c r="F49" s="18" t="s">
        <v>55</v>
      </c>
      <c r="G49" s="19">
        <v>45532</v>
      </c>
      <c r="H49" s="19">
        <v>45561</v>
      </c>
      <c r="I49" s="19">
        <v>45594</v>
      </c>
      <c r="J49" s="19">
        <v>45623</v>
      </c>
      <c r="K49" s="19">
        <v>45644</v>
      </c>
      <c r="L49" s="19">
        <v>45686</v>
      </c>
      <c r="M49" s="19">
        <v>45714</v>
      </c>
      <c r="N49" s="19">
        <v>45743</v>
      </c>
      <c r="O49" s="19">
        <v>45775</v>
      </c>
      <c r="P49" s="19">
        <v>45805</v>
      </c>
      <c r="Q49" s="19">
        <v>45834</v>
      </c>
      <c r="R49" s="97"/>
    </row>
    <row r="50" spans="1:18" s="20" customFormat="1" ht="36" x14ac:dyDescent="0.2">
      <c r="A50" s="95"/>
      <c r="B50" s="16" t="s">
        <v>88</v>
      </c>
      <c r="C50" s="17" t="s">
        <v>92</v>
      </c>
      <c r="D50" s="23" t="s">
        <v>20</v>
      </c>
      <c r="E50" s="23" t="s">
        <v>21</v>
      </c>
      <c r="F50" s="18" t="s">
        <v>22</v>
      </c>
      <c r="G50" s="19">
        <v>45534</v>
      </c>
      <c r="H50" s="19">
        <v>45565</v>
      </c>
      <c r="I50" s="19">
        <v>45596</v>
      </c>
      <c r="J50" s="19">
        <v>45625</v>
      </c>
      <c r="K50" s="19">
        <v>45646</v>
      </c>
      <c r="L50" s="19">
        <v>45688</v>
      </c>
      <c r="M50" s="19">
        <v>45716</v>
      </c>
      <c r="N50" s="19">
        <v>45747</v>
      </c>
      <c r="O50" s="19">
        <v>45777</v>
      </c>
      <c r="P50" s="19">
        <v>45807</v>
      </c>
      <c r="Q50" s="19">
        <v>45838</v>
      </c>
      <c r="R50" s="97"/>
    </row>
    <row r="51" spans="1:18" s="20" customFormat="1" ht="48" x14ac:dyDescent="0.2">
      <c r="A51" s="95"/>
      <c r="B51" s="21" t="s">
        <v>88</v>
      </c>
      <c r="C51" s="22" t="s">
        <v>93</v>
      </c>
      <c r="D51" s="18" t="s">
        <v>90</v>
      </c>
      <c r="E51" s="23" t="s">
        <v>25</v>
      </c>
      <c r="F51" s="23" t="s">
        <v>26</v>
      </c>
      <c r="G51" s="30">
        <v>45537</v>
      </c>
      <c r="H51" s="30">
        <v>45566</v>
      </c>
      <c r="I51" s="30">
        <v>45597</v>
      </c>
      <c r="J51" s="30">
        <v>45628</v>
      </c>
      <c r="K51" s="30">
        <v>45659</v>
      </c>
      <c r="L51" s="30">
        <v>45691</v>
      </c>
      <c r="M51" s="30">
        <v>45719</v>
      </c>
      <c r="N51" s="30">
        <v>45748</v>
      </c>
      <c r="O51" s="30">
        <v>45778</v>
      </c>
      <c r="P51" s="30">
        <v>45810</v>
      </c>
      <c r="Q51" s="30">
        <v>45839</v>
      </c>
      <c r="R51" s="97"/>
    </row>
    <row r="52" spans="1:18" s="20" customFormat="1" ht="48" x14ac:dyDescent="0.2">
      <c r="A52" s="95"/>
      <c r="B52" s="21" t="s">
        <v>88</v>
      </c>
      <c r="C52" s="17" t="s">
        <v>94</v>
      </c>
      <c r="D52" s="18" t="s">
        <v>17</v>
      </c>
      <c r="E52" s="23" t="s">
        <v>25</v>
      </c>
      <c r="F52" s="23" t="s">
        <v>40</v>
      </c>
      <c r="G52" s="30">
        <v>45538</v>
      </c>
      <c r="H52" s="30">
        <v>45567</v>
      </c>
      <c r="I52" s="30">
        <v>45600</v>
      </c>
      <c r="J52" s="30">
        <v>45629</v>
      </c>
      <c r="K52" s="30">
        <v>45660</v>
      </c>
      <c r="L52" s="30">
        <v>45692</v>
      </c>
      <c r="M52" s="30">
        <v>45720</v>
      </c>
      <c r="N52" s="30">
        <v>45749</v>
      </c>
      <c r="O52" s="30">
        <v>45779</v>
      </c>
      <c r="P52" s="30">
        <v>45811</v>
      </c>
      <c r="Q52" s="30">
        <v>45840</v>
      </c>
      <c r="R52" s="97"/>
    </row>
    <row r="53" spans="1:18" s="20" customFormat="1" ht="48" x14ac:dyDescent="0.2">
      <c r="A53" s="95"/>
      <c r="B53" s="21" t="s">
        <v>88</v>
      </c>
      <c r="C53" s="22" t="s">
        <v>95</v>
      </c>
      <c r="D53" s="43" t="s">
        <v>90</v>
      </c>
      <c r="E53" s="23" t="s">
        <v>25</v>
      </c>
      <c r="F53" s="23" t="s">
        <v>26</v>
      </c>
      <c r="G53" s="30">
        <v>45537</v>
      </c>
      <c r="H53" s="30">
        <v>45566</v>
      </c>
      <c r="I53" s="30">
        <v>45597</v>
      </c>
      <c r="J53" s="30">
        <v>45628</v>
      </c>
      <c r="K53" s="30">
        <v>45659</v>
      </c>
      <c r="L53" s="30">
        <v>45691</v>
      </c>
      <c r="M53" s="30">
        <v>45719</v>
      </c>
      <c r="N53" s="30">
        <v>45748</v>
      </c>
      <c r="O53" s="30">
        <v>45778</v>
      </c>
      <c r="P53" s="30">
        <v>45810</v>
      </c>
      <c r="Q53" s="30">
        <v>45839</v>
      </c>
      <c r="R53" s="97"/>
    </row>
    <row r="54" spans="1:18" s="20" customFormat="1" ht="24" x14ac:dyDescent="0.2">
      <c r="A54" s="95"/>
      <c r="B54" s="21" t="s">
        <v>88</v>
      </c>
      <c r="C54" s="17" t="s">
        <v>96</v>
      </c>
      <c r="D54" s="23" t="s">
        <v>17</v>
      </c>
      <c r="E54" s="23" t="s">
        <v>90</v>
      </c>
      <c r="F54" s="23" t="s">
        <v>40</v>
      </c>
      <c r="G54" s="30">
        <v>45538</v>
      </c>
      <c r="H54" s="30">
        <v>45567</v>
      </c>
      <c r="I54" s="30">
        <v>45600</v>
      </c>
      <c r="J54" s="30">
        <v>45629</v>
      </c>
      <c r="K54" s="30">
        <v>45660</v>
      </c>
      <c r="L54" s="30">
        <v>45692</v>
      </c>
      <c r="M54" s="30">
        <v>45720</v>
      </c>
      <c r="N54" s="30">
        <v>45749</v>
      </c>
      <c r="O54" s="30">
        <v>45779</v>
      </c>
      <c r="P54" s="30">
        <v>45811</v>
      </c>
      <c r="Q54" s="30">
        <v>45840</v>
      </c>
      <c r="R54" s="97"/>
    </row>
    <row r="55" spans="1:18" s="20" customFormat="1" ht="36" x14ac:dyDescent="0.2">
      <c r="A55" s="95"/>
      <c r="B55" s="21" t="s">
        <v>88</v>
      </c>
      <c r="C55" s="17" t="s">
        <v>97</v>
      </c>
      <c r="D55" s="18" t="s">
        <v>17</v>
      </c>
      <c r="E55" s="23" t="s">
        <v>90</v>
      </c>
      <c r="F55" s="23" t="s">
        <v>67</v>
      </c>
      <c r="G55" s="30">
        <v>45540</v>
      </c>
      <c r="H55" s="30">
        <v>45569</v>
      </c>
      <c r="I55" s="30">
        <v>45602</v>
      </c>
      <c r="J55" s="30">
        <v>45631</v>
      </c>
      <c r="K55" s="30">
        <v>45664</v>
      </c>
      <c r="L55" s="30">
        <v>45694</v>
      </c>
      <c r="M55" s="30">
        <v>45722</v>
      </c>
      <c r="N55" s="30">
        <v>45751</v>
      </c>
      <c r="O55" s="30">
        <v>45784</v>
      </c>
      <c r="P55" s="30">
        <v>45813</v>
      </c>
      <c r="Q55" s="30">
        <v>45842</v>
      </c>
      <c r="R55" s="97"/>
    </row>
    <row r="56" spans="1:18" s="15" customFormat="1" ht="36" x14ac:dyDescent="0.2">
      <c r="A56" s="95"/>
      <c r="B56" s="21" t="s">
        <v>88</v>
      </c>
      <c r="C56" s="17" t="s">
        <v>98</v>
      </c>
      <c r="D56" s="23" t="s">
        <v>76</v>
      </c>
      <c r="E56" s="23" t="s">
        <v>25</v>
      </c>
      <c r="F56" s="23" t="s">
        <v>99</v>
      </c>
      <c r="G56" s="30">
        <v>45541</v>
      </c>
      <c r="H56" s="30">
        <v>45572</v>
      </c>
      <c r="I56" s="30">
        <v>45603</v>
      </c>
      <c r="J56" s="30">
        <v>45632</v>
      </c>
      <c r="K56" s="30">
        <v>45665</v>
      </c>
      <c r="L56" s="30">
        <v>45695</v>
      </c>
      <c r="M56" s="30">
        <v>45723</v>
      </c>
      <c r="N56" s="30">
        <v>45754</v>
      </c>
      <c r="O56" s="30">
        <v>45785</v>
      </c>
      <c r="P56" s="30">
        <v>45814</v>
      </c>
      <c r="Q56" s="30">
        <v>45845</v>
      </c>
      <c r="R56" s="97"/>
    </row>
    <row r="57" spans="1:18" s="15" customFormat="1" ht="36" x14ac:dyDescent="0.2">
      <c r="A57" s="95"/>
      <c r="B57" s="21" t="s">
        <v>88</v>
      </c>
      <c r="C57" s="22" t="s">
        <v>100</v>
      </c>
      <c r="D57" s="23" t="s">
        <v>101</v>
      </c>
      <c r="E57" s="23" t="s">
        <v>25</v>
      </c>
      <c r="F57" s="23" t="s">
        <v>99</v>
      </c>
      <c r="G57" s="30">
        <v>45541</v>
      </c>
      <c r="H57" s="30">
        <v>45572</v>
      </c>
      <c r="I57" s="30">
        <v>45603</v>
      </c>
      <c r="J57" s="30">
        <v>45632</v>
      </c>
      <c r="K57" s="30">
        <v>45665</v>
      </c>
      <c r="L57" s="30">
        <v>45695</v>
      </c>
      <c r="M57" s="30">
        <v>45723</v>
      </c>
      <c r="N57" s="30">
        <v>45754</v>
      </c>
      <c r="O57" s="30">
        <v>45785</v>
      </c>
      <c r="P57" s="30">
        <v>45814</v>
      </c>
      <c r="Q57" s="30">
        <v>45845</v>
      </c>
      <c r="R57" s="97"/>
    </row>
    <row r="58" spans="1:18" s="20" customFormat="1" ht="36" x14ac:dyDescent="0.2">
      <c r="A58" s="95"/>
      <c r="B58" s="21" t="s">
        <v>88</v>
      </c>
      <c r="C58" s="22" t="s">
        <v>102</v>
      </c>
      <c r="D58" s="23" t="s">
        <v>90</v>
      </c>
      <c r="E58" s="23" t="s">
        <v>25</v>
      </c>
      <c r="F58" s="23" t="s">
        <v>99</v>
      </c>
      <c r="G58" s="30">
        <v>45541</v>
      </c>
      <c r="H58" s="30">
        <v>45572</v>
      </c>
      <c r="I58" s="30">
        <v>45603</v>
      </c>
      <c r="J58" s="30">
        <v>45632</v>
      </c>
      <c r="K58" s="30">
        <v>45665</v>
      </c>
      <c r="L58" s="30">
        <v>45695</v>
      </c>
      <c r="M58" s="30">
        <v>45723</v>
      </c>
      <c r="N58" s="30">
        <v>45754</v>
      </c>
      <c r="O58" s="30">
        <v>45785</v>
      </c>
      <c r="P58" s="30">
        <v>45814</v>
      </c>
      <c r="Q58" s="30">
        <v>45845</v>
      </c>
      <c r="R58" s="97"/>
    </row>
    <row r="59" spans="1:18" s="20" customFormat="1" ht="36" x14ac:dyDescent="0.2">
      <c r="A59" s="95"/>
      <c r="B59" s="21" t="s">
        <v>88</v>
      </c>
      <c r="C59" s="22" t="s">
        <v>57</v>
      </c>
      <c r="D59" s="23" t="s">
        <v>90</v>
      </c>
      <c r="E59" s="23" t="s">
        <v>25</v>
      </c>
      <c r="F59" s="23" t="s">
        <v>103</v>
      </c>
      <c r="G59" s="44" t="s">
        <v>139</v>
      </c>
      <c r="H59" s="44" t="s">
        <v>140</v>
      </c>
      <c r="I59" s="44" t="s">
        <v>141</v>
      </c>
      <c r="J59" s="44" t="s">
        <v>142</v>
      </c>
      <c r="K59" s="44" t="s">
        <v>143</v>
      </c>
      <c r="L59" s="44" t="s">
        <v>144</v>
      </c>
      <c r="M59" s="44" t="s">
        <v>145</v>
      </c>
      <c r="N59" s="44" t="s">
        <v>146</v>
      </c>
      <c r="O59" s="44" t="s">
        <v>147</v>
      </c>
      <c r="P59" s="44" t="s">
        <v>148</v>
      </c>
      <c r="Q59" s="44" t="s">
        <v>149</v>
      </c>
      <c r="R59" s="97"/>
    </row>
    <row r="60" spans="1:18" s="20" customFormat="1" ht="84" x14ac:dyDescent="0.2">
      <c r="A60" s="95"/>
      <c r="B60" s="45" t="s">
        <v>88</v>
      </c>
      <c r="C60" s="22" t="s">
        <v>104</v>
      </c>
      <c r="D60" s="23" t="s">
        <v>90</v>
      </c>
      <c r="E60" s="23" t="s">
        <v>25</v>
      </c>
      <c r="F60" s="43" t="s">
        <v>105</v>
      </c>
      <c r="G60" s="46">
        <v>45545</v>
      </c>
      <c r="H60" s="46">
        <v>45574</v>
      </c>
      <c r="I60" s="46">
        <v>45607</v>
      </c>
      <c r="J60" s="46">
        <v>45636</v>
      </c>
      <c r="K60" s="46">
        <v>45667</v>
      </c>
      <c r="L60" s="46">
        <v>45699</v>
      </c>
      <c r="M60" s="46">
        <v>45727</v>
      </c>
      <c r="N60" s="46">
        <v>45756</v>
      </c>
      <c r="O60" s="46">
        <v>45789</v>
      </c>
      <c r="P60" s="46">
        <v>45818</v>
      </c>
      <c r="Q60" s="46">
        <v>45847</v>
      </c>
      <c r="R60" s="97"/>
    </row>
    <row r="61" spans="1:18" s="15" customFormat="1" ht="60" x14ac:dyDescent="0.2">
      <c r="A61" s="95"/>
      <c r="B61" s="21" t="s">
        <v>106</v>
      </c>
      <c r="C61" s="22" t="s">
        <v>107</v>
      </c>
      <c r="D61" s="23" t="s">
        <v>108</v>
      </c>
      <c r="E61" s="23" t="s">
        <v>109</v>
      </c>
      <c r="F61" s="23" t="s">
        <v>110</v>
      </c>
      <c r="G61" s="46">
        <v>45545</v>
      </c>
      <c r="H61" s="46">
        <v>45574</v>
      </c>
      <c r="I61" s="46">
        <v>45607</v>
      </c>
      <c r="J61" s="46">
        <v>45636</v>
      </c>
      <c r="K61" s="46">
        <v>45667</v>
      </c>
      <c r="L61" s="46">
        <v>45699</v>
      </c>
      <c r="M61" s="46">
        <v>45727</v>
      </c>
      <c r="N61" s="46">
        <v>45756</v>
      </c>
      <c r="O61" s="46">
        <v>45789</v>
      </c>
      <c r="P61" s="46">
        <v>45818</v>
      </c>
      <c r="Q61" s="46">
        <v>45847</v>
      </c>
      <c r="R61" s="97"/>
    </row>
    <row r="62" spans="1:18" s="20" customFormat="1" ht="96" x14ac:dyDescent="0.2">
      <c r="A62" s="95"/>
      <c r="B62" s="21" t="s">
        <v>106</v>
      </c>
      <c r="C62" s="22" t="s">
        <v>111</v>
      </c>
      <c r="D62" s="23" t="s">
        <v>90</v>
      </c>
      <c r="E62" s="23" t="s">
        <v>25</v>
      </c>
      <c r="F62" s="23" t="s">
        <v>110</v>
      </c>
      <c r="G62" s="30">
        <v>45545</v>
      </c>
      <c r="H62" s="30">
        <v>45574</v>
      </c>
      <c r="I62" s="30">
        <v>45607</v>
      </c>
      <c r="J62" s="30">
        <v>45636</v>
      </c>
      <c r="K62" s="30">
        <v>45667</v>
      </c>
      <c r="L62" s="30">
        <v>45699</v>
      </c>
      <c r="M62" s="30">
        <v>45727</v>
      </c>
      <c r="N62" s="30">
        <v>45756</v>
      </c>
      <c r="O62" s="30">
        <v>45789</v>
      </c>
      <c r="P62" s="30">
        <v>45818</v>
      </c>
      <c r="Q62" s="30">
        <v>45847</v>
      </c>
      <c r="R62" s="97"/>
    </row>
    <row r="63" spans="1:18" s="20" customFormat="1" ht="36.75" thickBot="1" x14ac:dyDescent="0.25">
      <c r="A63" s="96"/>
      <c r="B63" s="24" t="s">
        <v>106</v>
      </c>
      <c r="C63" s="25" t="s">
        <v>112</v>
      </c>
      <c r="D63" s="26" t="s">
        <v>90</v>
      </c>
      <c r="E63" s="23" t="s">
        <v>25</v>
      </c>
      <c r="F63" s="26" t="s">
        <v>110</v>
      </c>
      <c r="G63" s="27">
        <v>45545</v>
      </c>
      <c r="H63" s="27">
        <v>45574</v>
      </c>
      <c r="I63" s="27">
        <v>45607</v>
      </c>
      <c r="J63" s="27">
        <v>45636</v>
      </c>
      <c r="K63" s="27">
        <v>45667</v>
      </c>
      <c r="L63" s="27">
        <v>45699</v>
      </c>
      <c r="M63" s="27">
        <v>45727</v>
      </c>
      <c r="N63" s="27">
        <v>45756</v>
      </c>
      <c r="O63" s="27">
        <v>45789</v>
      </c>
      <c r="P63" s="27">
        <v>45818</v>
      </c>
      <c r="Q63" s="27">
        <v>45847</v>
      </c>
      <c r="R63" s="97"/>
    </row>
    <row r="64" spans="1:18" s="20" customFormat="1" ht="36" x14ac:dyDescent="0.2">
      <c r="A64" s="104" t="s">
        <v>113</v>
      </c>
      <c r="B64" s="40" t="s">
        <v>114</v>
      </c>
      <c r="C64" s="47" t="s">
        <v>115</v>
      </c>
      <c r="D64" s="23" t="s">
        <v>90</v>
      </c>
      <c r="E64" s="23" t="s">
        <v>25</v>
      </c>
      <c r="F64" s="42" t="s">
        <v>116</v>
      </c>
      <c r="G64" s="48">
        <v>45552</v>
      </c>
      <c r="H64" s="48">
        <v>45581</v>
      </c>
      <c r="I64" s="48">
        <v>45614</v>
      </c>
      <c r="J64" s="48">
        <v>45643</v>
      </c>
      <c r="K64" s="48">
        <v>45674</v>
      </c>
      <c r="L64" s="48">
        <v>45706</v>
      </c>
      <c r="M64" s="48">
        <v>45734</v>
      </c>
      <c r="N64" s="48">
        <v>45763</v>
      </c>
      <c r="O64" s="48">
        <v>45796</v>
      </c>
      <c r="P64" s="48">
        <v>45825</v>
      </c>
      <c r="Q64" s="48">
        <v>45854</v>
      </c>
      <c r="R64" s="97"/>
    </row>
    <row r="65" spans="1:18" s="15" customFormat="1" ht="24.75" thickBot="1" x14ac:dyDescent="0.25">
      <c r="A65" s="105"/>
      <c r="B65" s="24" t="s">
        <v>117</v>
      </c>
      <c r="C65" s="25" t="s">
        <v>118</v>
      </c>
      <c r="D65" s="26" t="s">
        <v>119</v>
      </c>
      <c r="E65" s="26" t="s">
        <v>24</v>
      </c>
      <c r="F65" s="26" t="s">
        <v>120</v>
      </c>
      <c r="G65" s="27">
        <v>45555</v>
      </c>
      <c r="H65" s="27">
        <v>45586</v>
      </c>
      <c r="I65" s="27">
        <v>45617</v>
      </c>
      <c r="J65" s="27">
        <v>45646</v>
      </c>
      <c r="K65" s="27">
        <v>45679</v>
      </c>
      <c r="L65" s="27">
        <v>45709</v>
      </c>
      <c r="M65" s="27">
        <v>45737</v>
      </c>
      <c r="N65" s="27">
        <v>45771</v>
      </c>
      <c r="O65" s="27">
        <v>45799</v>
      </c>
      <c r="P65" s="27">
        <v>45828</v>
      </c>
      <c r="Q65" s="27">
        <v>45859</v>
      </c>
      <c r="R65" s="97"/>
    </row>
    <row r="66" spans="1:18" s="15" customFormat="1" ht="72" x14ac:dyDescent="0.2">
      <c r="A66" s="98" t="s">
        <v>121</v>
      </c>
      <c r="B66" s="49" t="s">
        <v>122</v>
      </c>
      <c r="C66" s="47" t="s">
        <v>123</v>
      </c>
      <c r="D66" s="18" t="s">
        <v>17</v>
      </c>
      <c r="E66" s="50" t="s">
        <v>124</v>
      </c>
      <c r="F66" s="18" t="s">
        <v>116</v>
      </c>
      <c r="G66" s="19">
        <v>45552</v>
      </c>
      <c r="H66" s="19">
        <v>45581</v>
      </c>
      <c r="I66" s="19">
        <v>45614</v>
      </c>
      <c r="J66" s="19">
        <v>45643</v>
      </c>
      <c r="K66" s="19">
        <v>45674</v>
      </c>
      <c r="L66" s="19">
        <v>45706</v>
      </c>
      <c r="M66" s="19">
        <v>45734</v>
      </c>
      <c r="N66" s="19">
        <v>45763</v>
      </c>
      <c r="O66" s="19">
        <v>45796</v>
      </c>
      <c r="P66" s="19">
        <v>45825</v>
      </c>
      <c r="Q66" s="19">
        <v>45854</v>
      </c>
      <c r="R66" s="97"/>
    </row>
    <row r="67" spans="1:18" ht="60.75" thickBot="1" x14ac:dyDescent="0.25">
      <c r="A67" s="96"/>
      <c r="B67" s="51" t="s">
        <v>125</v>
      </c>
      <c r="C67" s="32" t="s">
        <v>126</v>
      </c>
      <c r="D67" s="26" t="s">
        <v>17</v>
      </c>
      <c r="E67" s="52" t="s">
        <v>124</v>
      </c>
      <c r="F67" s="26" t="s">
        <v>116</v>
      </c>
      <c r="G67" s="27">
        <v>45552</v>
      </c>
      <c r="H67" s="27">
        <v>45581</v>
      </c>
      <c r="I67" s="27">
        <v>45614</v>
      </c>
      <c r="J67" s="27">
        <v>45643</v>
      </c>
      <c r="K67" s="27">
        <v>45674</v>
      </c>
      <c r="L67" s="27">
        <v>45706</v>
      </c>
      <c r="M67" s="27">
        <v>45734</v>
      </c>
      <c r="N67" s="27">
        <v>45763</v>
      </c>
      <c r="O67" s="27">
        <v>45796</v>
      </c>
      <c r="P67" s="27">
        <v>45825</v>
      </c>
      <c r="Q67" s="27">
        <v>45854</v>
      </c>
      <c r="R67" s="53"/>
    </row>
    <row r="68" spans="1:18" x14ac:dyDescent="0.2">
      <c r="B68" s="54"/>
      <c r="C68" s="54"/>
      <c r="D68" s="54"/>
      <c r="E68" s="54"/>
      <c r="F68" s="54"/>
    </row>
    <row r="69" spans="1:18" x14ac:dyDescent="0.2">
      <c r="A69" s="55" t="s">
        <v>127</v>
      </c>
      <c r="B69" s="56" t="s">
        <v>128</v>
      </c>
      <c r="C69" s="56" t="s">
        <v>129</v>
      </c>
      <c r="D69" s="56"/>
      <c r="E69" s="56"/>
      <c r="F69" s="56"/>
      <c r="G69" s="57"/>
    </row>
    <row r="70" spans="1:18" x14ac:dyDescent="0.2">
      <c r="A70" s="58" t="s">
        <v>130</v>
      </c>
      <c r="B70" s="106" t="s">
        <v>131</v>
      </c>
      <c r="C70" s="107"/>
      <c r="D70" s="107"/>
      <c r="E70" s="107"/>
      <c r="F70" s="107"/>
      <c r="G70" s="108"/>
    </row>
    <row r="71" spans="1:18" x14ac:dyDescent="0.2">
      <c r="A71" s="59" t="s">
        <v>132</v>
      </c>
      <c r="B71" s="59" t="s">
        <v>133</v>
      </c>
      <c r="C71" s="60"/>
      <c r="D71" s="61"/>
      <c r="E71" s="61"/>
      <c r="F71" s="61"/>
      <c r="G71" s="62"/>
    </row>
    <row r="72" spans="1:18" x14ac:dyDescent="0.2">
      <c r="A72" s="86" t="s">
        <v>134</v>
      </c>
      <c r="B72" s="88" t="s">
        <v>135</v>
      </c>
      <c r="C72" s="89"/>
      <c r="D72" s="89"/>
      <c r="E72" s="89"/>
      <c r="F72" s="89"/>
      <c r="G72" s="90"/>
    </row>
    <row r="73" spans="1:18" x14ac:dyDescent="0.2">
      <c r="A73" s="87"/>
      <c r="B73" s="91"/>
      <c r="C73" s="92"/>
      <c r="D73" s="92"/>
      <c r="E73" s="92"/>
      <c r="F73" s="92"/>
      <c r="G73" s="93"/>
    </row>
    <row r="74" spans="1:18" ht="24" x14ac:dyDescent="0.2">
      <c r="A74" s="63" t="s">
        <v>136</v>
      </c>
      <c r="B74" s="64" t="s">
        <v>137</v>
      </c>
      <c r="C74" s="65"/>
      <c r="D74" s="65"/>
      <c r="E74" s="65"/>
      <c r="F74" s="65"/>
      <c r="G74" s="66"/>
    </row>
    <row r="76" spans="1:18" ht="12.75" x14ac:dyDescent="0.2">
      <c r="B76" s="67" t="s">
        <v>150</v>
      </c>
      <c r="C76" s="68"/>
      <c r="D76" s="68"/>
    </row>
    <row r="77" spans="1:18" ht="12.75" x14ac:dyDescent="0.2">
      <c r="B77" s="68"/>
      <c r="C77" s="68"/>
      <c r="D77" s="68"/>
    </row>
    <row r="78" spans="1:18" ht="12.75" x14ac:dyDescent="0.2">
      <c r="B78" s="69">
        <v>2024</v>
      </c>
      <c r="C78" s="70"/>
      <c r="D78" s="68"/>
    </row>
    <row r="79" spans="1:18" ht="13.5" customHeight="1" x14ac:dyDescent="0.2">
      <c r="B79" s="71" t="s">
        <v>151</v>
      </c>
      <c r="C79" s="72">
        <v>45530</v>
      </c>
      <c r="D79" s="73">
        <f>+C79</f>
        <v>45530</v>
      </c>
    </row>
    <row r="80" spans="1:18" ht="13.5" customHeight="1" x14ac:dyDescent="0.2">
      <c r="B80" s="71" t="s">
        <v>152</v>
      </c>
      <c r="C80" s="72">
        <v>45649</v>
      </c>
      <c r="D80" s="73">
        <f t="shared" ref="D80:D86" si="0">+C80</f>
        <v>45649</v>
      </c>
    </row>
    <row r="81" spans="2:17" ht="13.5" customHeight="1" x14ac:dyDescent="0.2">
      <c r="B81" s="71" t="s">
        <v>153</v>
      </c>
      <c r="C81" s="72">
        <v>45650</v>
      </c>
      <c r="D81" s="73">
        <f t="shared" si="0"/>
        <v>45650</v>
      </c>
      <c r="H81" s="1"/>
    </row>
    <row r="82" spans="2:17" ht="13.5" customHeight="1" x14ac:dyDescent="0.2">
      <c r="B82" s="71" t="s">
        <v>154</v>
      </c>
      <c r="C82" s="72">
        <v>45651</v>
      </c>
      <c r="D82" s="73">
        <f t="shared" si="0"/>
        <v>45651</v>
      </c>
    </row>
    <row r="83" spans="2:17" ht="13.5" customHeight="1" x14ac:dyDescent="0.2">
      <c r="B83" s="71" t="s">
        <v>155</v>
      </c>
      <c r="C83" s="72">
        <v>45652</v>
      </c>
      <c r="D83" s="73">
        <f t="shared" si="0"/>
        <v>45652</v>
      </c>
    </row>
    <row r="84" spans="2:17" ht="13.5" customHeight="1" x14ac:dyDescent="0.2">
      <c r="B84" s="71" t="s">
        <v>152</v>
      </c>
      <c r="C84" s="72">
        <v>45653</v>
      </c>
      <c r="D84" s="73">
        <f t="shared" si="0"/>
        <v>45653</v>
      </c>
    </row>
    <row r="85" spans="2:17" ht="13.5" customHeight="1" x14ac:dyDescent="0.2">
      <c r="B85" s="71" t="s">
        <v>152</v>
      </c>
      <c r="C85" s="72">
        <v>45656</v>
      </c>
      <c r="D85" s="73">
        <f t="shared" si="0"/>
        <v>45656</v>
      </c>
    </row>
    <row r="86" spans="2:17" ht="13.5" customHeight="1" x14ac:dyDescent="0.2">
      <c r="B86" s="71" t="s">
        <v>152</v>
      </c>
      <c r="C86" s="72">
        <v>45657</v>
      </c>
      <c r="D86" s="73">
        <f t="shared" si="0"/>
        <v>45657</v>
      </c>
      <c r="Q86" s="3" t="s">
        <v>138</v>
      </c>
    </row>
    <row r="87" spans="2:17" ht="13.5" customHeight="1" x14ac:dyDescent="0.2">
      <c r="B87" s="74"/>
      <c r="C87" s="75"/>
      <c r="D87" s="74"/>
    </row>
    <row r="88" spans="2:17" ht="13.5" customHeight="1" x14ac:dyDescent="0.2">
      <c r="B88" s="69">
        <v>2025</v>
      </c>
      <c r="C88" s="70"/>
      <c r="D88" s="74"/>
    </row>
    <row r="89" spans="2:17" ht="13.5" customHeight="1" x14ac:dyDescent="0.2">
      <c r="B89" s="71" t="s">
        <v>156</v>
      </c>
      <c r="C89" s="72">
        <v>45658</v>
      </c>
      <c r="D89" s="73">
        <f t="shared" ref="D89:D94" si="1">+C89</f>
        <v>45658</v>
      </c>
    </row>
    <row r="90" spans="2:17" ht="13.5" customHeight="1" x14ac:dyDescent="0.2">
      <c r="B90" s="71" t="s">
        <v>157</v>
      </c>
      <c r="C90" s="72">
        <v>45764</v>
      </c>
      <c r="D90" s="73">
        <f t="shared" si="1"/>
        <v>45764</v>
      </c>
    </row>
    <row r="91" spans="2:17" ht="13.5" customHeight="1" x14ac:dyDescent="0.2">
      <c r="B91" s="71" t="s">
        <v>158</v>
      </c>
      <c r="C91" s="72">
        <v>45765</v>
      </c>
      <c r="D91" s="73">
        <f t="shared" si="1"/>
        <v>45765</v>
      </c>
    </row>
    <row r="92" spans="2:17" ht="13.5" customHeight="1" x14ac:dyDescent="0.2">
      <c r="B92" s="71" t="s">
        <v>159</v>
      </c>
      <c r="C92" s="72">
        <v>45768</v>
      </c>
      <c r="D92" s="73">
        <f t="shared" si="1"/>
        <v>45768</v>
      </c>
    </row>
    <row r="93" spans="2:17" ht="13.5" customHeight="1" x14ac:dyDescent="0.2">
      <c r="B93" s="76" t="s">
        <v>160</v>
      </c>
      <c r="C93" s="72">
        <v>45782</v>
      </c>
      <c r="D93" s="73">
        <f t="shared" si="1"/>
        <v>45782</v>
      </c>
    </row>
    <row r="94" spans="2:17" ht="13.5" customHeight="1" x14ac:dyDescent="0.2">
      <c r="B94" s="71" t="s">
        <v>161</v>
      </c>
      <c r="C94" s="72">
        <v>45803</v>
      </c>
      <c r="D94" s="73">
        <f t="shared" si="1"/>
        <v>45803</v>
      </c>
    </row>
    <row r="95" spans="2:17" ht="12.75" x14ac:dyDescent="0.2">
      <c r="C95" s="75"/>
    </row>
    <row r="96" spans="2:17" ht="12.75" x14ac:dyDescent="0.2">
      <c r="B96" s="77"/>
      <c r="C96" s="78"/>
      <c r="D96" s="79"/>
    </row>
    <row r="97" spans="2:4" ht="12.75" x14ac:dyDescent="0.2">
      <c r="B97" s="80"/>
      <c r="D97" s="79"/>
    </row>
    <row r="98" spans="2:4" ht="12.75" x14ac:dyDescent="0.2">
      <c r="B98" s="80"/>
      <c r="C98" s="80"/>
      <c r="D98" s="79"/>
    </row>
    <row r="99" spans="2:4" ht="12.75" x14ac:dyDescent="0.2">
      <c r="B99" s="80"/>
      <c r="C99" s="80"/>
      <c r="D99" s="79"/>
    </row>
    <row r="100" spans="2:4" ht="12.75" x14ac:dyDescent="0.2">
      <c r="B100" s="80"/>
      <c r="C100" s="80"/>
      <c r="D100" s="79"/>
    </row>
    <row r="101" spans="2:4" ht="12.75" x14ac:dyDescent="0.2">
      <c r="B101" s="80"/>
      <c r="C101" s="80"/>
      <c r="D101" s="79"/>
    </row>
    <row r="102" spans="2:4" ht="12.75" x14ac:dyDescent="0.2">
      <c r="B102" s="80"/>
      <c r="C102" s="80"/>
      <c r="D102" s="79"/>
    </row>
    <row r="103" spans="2:4" ht="12.75" x14ac:dyDescent="0.2">
      <c r="B103" s="80"/>
      <c r="C103" s="80"/>
      <c r="D103" s="79"/>
    </row>
    <row r="104" spans="2:4" ht="12.75" x14ac:dyDescent="0.2">
      <c r="B104" s="81"/>
      <c r="C104" s="82"/>
      <c r="D104" s="82"/>
    </row>
    <row r="105" spans="2:4" ht="12.75" x14ac:dyDescent="0.2">
      <c r="B105" s="83"/>
      <c r="C105" s="83"/>
      <c r="D105" s="83"/>
    </row>
    <row r="106" spans="2:4" ht="12.75" x14ac:dyDescent="0.2">
      <c r="B106" s="77"/>
      <c r="C106" s="83"/>
      <c r="D106" s="83"/>
    </row>
    <row r="107" spans="2:4" ht="12.75" x14ac:dyDescent="0.2">
      <c r="B107" s="80"/>
      <c r="C107" s="80"/>
      <c r="D107" s="79"/>
    </row>
    <row r="108" spans="2:4" ht="12.75" x14ac:dyDescent="0.2">
      <c r="B108" s="80"/>
      <c r="C108" s="84"/>
      <c r="D108" s="79"/>
    </row>
    <row r="109" spans="2:4" ht="12.75" x14ac:dyDescent="0.2">
      <c r="B109" s="80"/>
      <c r="C109" s="85"/>
      <c r="D109" s="79"/>
    </row>
    <row r="110" spans="2:4" ht="12.75" x14ac:dyDescent="0.2">
      <c r="B110" s="80"/>
      <c r="C110" s="80"/>
      <c r="D110" s="79"/>
    </row>
    <row r="111" spans="2:4" ht="12.75" x14ac:dyDescent="0.2">
      <c r="B111" s="80"/>
      <c r="C111" s="80"/>
      <c r="D111" s="79"/>
    </row>
    <row r="112" spans="2:4" ht="12.75" x14ac:dyDescent="0.2">
      <c r="B112" s="80"/>
      <c r="C112" s="80"/>
      <c r="D112" s="79"/>
    </row>
  </sheetData>
  <autoFilter ref="A6:R67" xr:uid="{54A4C35B-4BC1-4A2F-950C-8065FBB9910B}"/>
  <mergeCells count="17">
    <mergeCell ref="B70:G70"/>
    <mergeCell ref="A72:A73"/>
    <mergeCell ref="B72:G73"/>
    <mergeCell ref="B2:F2"/>
    <mergeCell ref="A7:A10"/>
    <mergeCell ref="R7:R66"/>
    <mergeCell ref="A11:A20"/>
    <mergeCell ref="A21:A25"/>
    <mergeCell ref="F21:Q21"/>
    <mergeCell ref="F22:Q22"/>
    <mergeCell ref="A26:A28"/>
    <mergeCell ref="A29:A35"/>
    <mergeCell ref="A36:A44"/>
    <mergeCell ref="A46:A47"/>
    <mergeCell ref="A48:A63"/>
    <mergeCell ref="A64:A65"/>
    <mergeCell ref="A66:A67"/>
  </mergeCells>
  <hyperlinks>
    <hyperlink ref="B4" r:id="rId1" xr:uid="{203B51AF-07C3-4B21-9812-EC94E8BD29F7}"/>
    <hyperlink ref="C67" r:id="rId2" display="mailto:vatenquiries@admin.ox.ac.uk" xr:uid="{56C804E6-E50E-41BC-99F0-728D8B3C05E0}"/>
    <hyperlink ref="F21" r:id="rId3" display="https://hrsystems.admin.ox.ac.uk/hr-systems-bulletin" xr:uid="{70248CB1-8ECA-4600-9A01-8BA3AB11B7A8}"/>
    <hyperlink ref="F22" r:id="rId4" display="https://hrsystems.admin.ox.ac.uk/hr-systems-bulletin" xr:uid="{E722FBEC-26E5-4415-9CC1-64A4E675062C}"/>
  </hyperlinks>
  <printOptions horizontalCentered="1"/>
  <pageMargins left="0.31496062992125984" right="0.31496062992125984" top="0.32" bottom="0.43307086614173229" header="0.11811023622047245" footer="0.23622047244094491"/>
  <pageSetup paperSize="8" scale="83" fitToHeight="4" orientation="landscape" r:id="rId5"/>
  <headerFooter alignWithMargins="0">
    <oddFooter>&amp;C&amp;8Page &amp;P of &amp;N</oddFooter>
  </headerFooter>
  <rowBreaks count="2" manualBreakCount="2">
    <brk id="28" max="17" man="1"/>
    <brk id="55" max="16383" man="1"/>
  </rowBreak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Timetable</vt:lpstr>
      <vt:lpstr>Timetable!Print_Titles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Pease</dc:creator>
  <cp:lastModifiedBy>Alan Glaum</cp:lastModifiedBy>
  <cp:lastPrinted>2024-09-03T15:38:28Z</cp:lastPrinted>
  <dcterms:created xsi:type="dcterms:W3CDTF">2024-09-03T15:31:55Z</dcterms:created>
  <dcterms:modified xsi:type="dcterms:W3CDTF">2024-10-17T09:29:04Z</dcterms:modified>
</cp:coreProperties>
</file>